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C7138F40-9038-4132-B728-08CA6E74139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" sheetId="7" r:id="rId1"/>
    <sheet name="2022" sheetId="6" r:id="rId2"/>
    <sheet name="2021" sheetId="5" r:id="rId3"/>
    <sheet name="2020" sheetId="4" r:id="rId4"/>
    <sheet name="2019" sheetId="3" r:id="rId5"/>
    <sheet name="2018" sheetId="1" r:id="rId6"/>
    <sheet name="2017" sheetId="2" r:id="rId7"/>
  </sheets>
  <definedNames>
    <definedName name="_xlnm._FilterDatabase" localSheetId="6" hidden="1">'2017'!$A$1:$K$30</definedName>
    <definedName name="_xlnm._FilterDatabase" localSheetId="5" hidden="1">'2018'!$A$1:$K$32</definedName>
    <definedName name="_xlnm.Print_Area" localSheetId="4">'2019'!$A$1:$K$36</definedName>
    <definedName name="_xlnm.Print_Area" localSheetId="3">'2020'!$A$1:$J$29</definedName>
    <definedName name="_xlnm.Print_Area" localSheetId="2">'2021'!$A$1:$J$29</definedName>
    <definedName name="_xlnm.Print_Area" localSheetId="1">'2022'!$A$1:$J$29</definedName>
    <definedName name="_xlnm.Print_Area" localSheetId="0">'2023'!$A$1:$J$29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</calcChain>
</file>

<file path=xl/sharedStrings.xml><?xml version="1.0" encoding="utf-8"?>
<sst xmlns="http://schemas.openxmlformats.org/spreadsheetml/2006/main" count="1904" uniqueCount="664">
  <si>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</si>
  <si>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</si>
  <si>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</si>
  <si>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</si>
  <si>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</si>
  <si>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</si>
  <si>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</si>
  <si>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</si>
  <si>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</si>
  <si>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</si>
  <si>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</si>
  <si>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</si>
  <si>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</si>
  <si>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</si>
  <si>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</si>
  <si>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</si>
  <si>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</si>
  <si>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</si>
  <si>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</si>
  <si>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</si>
  <si>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</si>
  <si>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</si>
  <si>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</si>
  <si>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</si>
  <si>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</si>
  <si>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</si>
  <si>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</si>
  <si>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</si>
  <si>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</si>
  <si>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</si>
  <si>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</si>
  <si>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</si>
  <si>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</si>
  <si>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</si>
  <si>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</si>
  <si>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</si>
  <si>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</si>
  <si>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</si>
  <si>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</si>
  <si>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</si>
  <si>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</si>
  <si>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</si>
  <si>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</si>
  <si>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</si>
  <si>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</si>
  <si>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</si>
  <si>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</si>
  <si>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</si>
  <si>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</si>
  <si>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</si>
  <si>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</si>
  <si>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</si>
  <si>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</si>
  <si>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</si>
  <si>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</si>
  <si>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</si>
  <si>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</si>
  <si>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</si>
  <si>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</si>
  <si>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</si>
  <si>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</si>
  <si>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</si>
  <si>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</si>
  <si>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</si>
  <si>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</si>
  <si>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</si>
  <si>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</si>
  <si>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</si>
  <si>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</si>
  <si>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</si>
  <si>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</si>
  <si>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</si>
  <si>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</si>
  <si>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</si>
  <si>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</si>
  <si>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</si>
  <si>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</si>
  <si>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</si>
  <si>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</si>
  <si>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</si>
  <si>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</si>
  <si>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</si>
  <si>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</si>
  <si>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</si>
  <si>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</si>
  <si>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</si>
  <si>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</si>
  <si>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</si>
  <si>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</si>
  <si>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</si>
  <si>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</si>
  <si>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</si>
  <si>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</si>
  <si>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</si>
  <si>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</si>
  <si>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</si>
  <si>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</si>
  <si>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</si>
  <si>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</si>
  <si>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</si>
  <si>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</si>
  <si>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</si>
  <si>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</si>
  <si>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</si>
  <si>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</si>
  <si>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</si>
  <si>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</si>
  <si>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</si>
  <si>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</si>
  <si>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</si>
  <si>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</si>
  <si>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</si>
  <si>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</si>
  <si>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</si>
  <si>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</si>
  <si>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</si>
  <si>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</si>
  <si>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</si>
  <si>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</si>
  <si>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</si>
  <si>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</si>
  <si>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</si>
  <si>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</si>
  <si>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</si>
  <si>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</si>
  <si>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</si>
  <si>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</si>
  <si>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</si>
  <si>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</si>
  <si>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</si>
  <si>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</si>
  <si>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</si>
  <si>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</si>
  <si>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</si>
  <si>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</si>
  <si>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</si>
  <si>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</si>
  <si>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</si>
  <si>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</si>
  <si>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</si>
  <si>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</si>
  <si>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</si>
  <si>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</si>
  <si>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</si>
  <si>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</si>
  <si>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</si>
  <si>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</si>
  <si>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</si>
  <si>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</si>
  <si>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</si>
  <si>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</si>
  <si>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</si>
  <si>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</si>
  <si>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</si>
  <si>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</si>
  <si>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</si>
  <si>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</si>
  <si>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</si>
  <si>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</si>
  <si>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</si>
  <si>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</si>
  <si>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</si>
  <si>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</si>
  <si>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</si>
  <si>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</si>
  <si>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</si>
  <si>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</si>
  <si>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</si>
  <si>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</si>
  <si>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</si>
  <si>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</si>
  <si>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</si>
  <si>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</si>
  <si>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</si>
  <si>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</si>
  <si>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</si>
  <si>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</si>
  <si>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</si>
  <si>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</si>
  <si>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</si>
  <si>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</si>
  <si>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</si>
  <si>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</si>
  <si>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</si>
  <si>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</si>
  <si>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</si>
  <si>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</si>
  <si>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</si>
  <si>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</si>
  <si>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</si>
  <si>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</si>
  <si>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</si>
  <si>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</si>
  <si>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</si>
  <si>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</si>
  <si>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</si>
  <si>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</si>
  <si>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</si>
  <si>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</si>
  <si>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</si>
  <si>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</si>
  <si>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</si>
  <si>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</si>
  <si>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</si>
  <si>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</si>
  <si>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</si>
  <si>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</si>
  <si>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</si>
  <si>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</si>
  <si>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TRANE U.S. Inc.</t>
  </si>
  <si>
    <t>https://kydev.my.salesforce.com/sfc/p/t00000004X3h/a/t0000000RDEn/Km.eR1JpRzHzWCG1sfudTWfq6WgleLWWcwhdFwpxEsI</t>
  </si>
  <si>
    <t>Russell Locomotive Shop</t>
  </si>
  <si>
    <t>ResCare CAKY of Somerset</t>
  </si>
  <si>
    <t>Bingham Gardens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</si>
  <si>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</si>
  <si>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</si>
  <si>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</si>
  <si>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</si>
  <si>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</si>
  <si>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Conduent Federal Solutions, LLC.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</si>
  <si>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</si>
  <si>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</si>
  <si>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</si>
  <si>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</si>
  <si>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</si>
  <si>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</si>
  <si>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</si>
  <si>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</si>
  <si>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</si>
  <si>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</si>
  <si>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</si>
  <si>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</si>
  <si>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</si>
  <si>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</si>
  <si>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</si>
  <si>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</si>
  <si>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</si>
  <si>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</si>
  <si>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</si>
  <si>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</si>
  <si>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</si>
  <si>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</si>
  <si>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</si>
  <si>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</si>
  <si>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</si>
  <si>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</si>
  <si>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</si>
  <si>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</si>
  <si>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</si>
  <si>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</si>
  <si>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</si>
  <si>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</si>
  <si>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</si>
  <si>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</si>
  <si>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</si>
  <si>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</si>
  <si>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</si>
  <si>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</si>
  <si>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</si>
  <si>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</si>
  <si>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Harlan</t>
  </si>
  <si>
    <t>Bell</t>
  </si>
  <si>
    <t>Leslie</t>
  </si>
  <si>
    <t>Laurel</t>
  </si>
  <si>
    <t>Nelson</t>
  </si>
  <si>
    <t>INOAC Packaging Group, INC</t>
  </si>
  <si>
    <t>McLean</t>
  </si>
  <si>
    <t>Campbell</t>
  </si>
  <si>
    <t>Union</t>
  </si>
  <si>
    <t>Hart</t>
  </si>
  <si>
    <t>Simpson</t>
  </si>
  <si>
    <t>Fruit of the Loom</t>
  </si>
  <si>
    <t>Greenup</t>
  </si>
  <si>
    <t>Hardin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</si>
  <si>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</si>
  <si>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</si>
  <si>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</si>
  <si>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</si>
  <si>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</si>
  <si>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</si>
  <si>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</si>
  <si>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</si>
  <si>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</si>
  <si>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</si>
  <si>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</si>
  <si>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</si>
  <si>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</si>
  <si>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</si>
  <si>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</si>
  <si>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</si>
  <si>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</si>
  <si>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</si>
  <si>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</si>
  <si>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</si>
  <si>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</si>
  <si>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</si>
  <si>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</si>
  <si>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</si>
  <si>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</si>
  <si>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</si>
  <si>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</si>
  <si>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</si>
  <si>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</si>
  <si>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</si>
  <si>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</si>
  <si>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</si>
  <si>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</si>
  <si>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</si>
  <si>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</si>
  <si>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</si>
  <si>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</si>
  <si>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</si>
  <si>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</si>
  <si>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</si>
  <si>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</si>
  <si>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</si>
  <si>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</si>
  <si>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</si>
  <si>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</si>
  <si>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</si>
  <si>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</si>
  <si>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</si>
  <si>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</si>
  <si>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</si>
  <si>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</si>
  <si>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</si>
  <si>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</si>
  <si>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</si>
  <si>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</si>
  <si>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</si>
  <si>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</si>
  <si>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</si>
  <si>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</si>
  <si>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</si>
  <si>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</si>
  <si>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</si>
  <si>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</si>
  <si>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</si>
  <si>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</si>
  <si>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</si>
  <si>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</si>
  <si>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</si>
  <si>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</si>
  <si>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</si>
  <si>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</si>
  <si>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</si>
  <si>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</si>
  <si>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</si>
  <si>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</si>
  <si>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</si>
  <si>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</si>
  <si>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</si>
  <si>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</si>
  <si>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</si>
  <si>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</si>
  <si>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</si>
  <si>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</si>
  <si>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</si>
  <si>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</si>
  <si>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</si>
  <si>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</si>
  <si>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</si>
  <si>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</si>
  <si>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</si>
  <si>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</si>
  <si>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</si>
  <si>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</si>
  <si>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</si>
  <si>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</si>
  <si>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</si>
  <si>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</si>
  <si>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</si>
  <si>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</si>
  <si>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</si>
  <si>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</si>
  <si>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</si>
  <si>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</si>
  <si>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</si>
  <si>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</si>
  <si>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</si>
  <si>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</si>
  <si>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</si>
  <si>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</si>
  <si>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</si>
  <si>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</si>
  <si>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</si>
  <si>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</si>
  <si>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</si>
  <si>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</si>
  <si>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</si>
  <si>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</si>
  <si>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</si>
  <si>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</si>
  <si>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</si>
  <si>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</si>
  <si>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</si>
  <si>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</si>
  <si>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</si>
  <si>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</si>
  <si>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</si>
  <si>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</si>
  <si>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</si>
  <si>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</si>
  <si>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</si>
  <si>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</si>
  <si>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</si>
  <si>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</si>
  <si>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</si>
  <si>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</si>
  <si>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</si>
  <si>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</si>
  <si>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</si>
  <si>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</si>
  <si>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</si>
  <si>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</si>
  <si>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</si>
  <si>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</si>
  <si>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</si>
  <si>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</si>
  <si>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</si>
  <si>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</si>
  <si>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</si>
  <si>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</si>
  <si>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</si>
  <si>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</si>
  <si>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</si>
  <si>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</si>
  <si>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</si>
  <si>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</si>
  <si>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</si>
  <si>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</si>
  <si>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</si>
  <si>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</si>
  <si>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</si>
  <si>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</si>
  <si>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</si>
  <si>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</si>
  <si>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</si>
  <si>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</si>
  <si>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</si>
  <si>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</si>
  <si>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</si>
  <si>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</si>
  <si>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</si>
  <si>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</si>
  <si>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</si>
  <si>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</si>
  <si>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</si>
  <si>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</si>
  <si>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</si>
  <si>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</si>
  <si>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</si>
  <si>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</si>
  <si>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</si>
  <si>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</si>
  <si>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</si>
  <si>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</si>
  <si>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</si>
  <si>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</si>
  <si>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</si>
  <si>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Crowne Plaza Hotel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</si>
  <si>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</si>
  <si>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</si>
  <si>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</si>
  <si>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</si>
  <si>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</si>
  <si>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</si>
  <si>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</si>
  <si>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</si>
  <si>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</si>
  <si>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</si>
  <si>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</si>
  <si>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</si>
  <si>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</si>
  <si>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</si>
  <si>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</si>
  <si>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</si>
  <si>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</si>
  <si>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</si>
  <si>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</si>
  <si>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</si>
  <si>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</si>
  <si>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</si>
  <si>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</si>
  <si>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</si>
  <si>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</si>
  <si>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</si>
  <si>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</si>
  <si>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</si>
  <si>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</si>
  <si>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</si>
  <si>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</si>
  <si>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</si>
  <si>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</si>
  <si>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</si>
  <si>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</si>
  <si>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</si>
  <si>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</si>
  <si>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</si>
  <si>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</si>
  <si>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</si>
  <si>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</si>
  <si>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</si>
  <si>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</si>
  <si>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L.L.C.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</si>
  <si>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</si>
  <si>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</si>
  <si>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</si>
  <si>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</si>
  <si>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</si>
  <si>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</si>
  <si>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</si>
  <si>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</si>
  <si>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</si>
  <si>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</si>
  <si>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</si>
  <si>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</si>
  <si>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</si>
  <si>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</si>
  <si>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</si>
  <si>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</si>
  <si>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</si>
  <si>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</si>
  <si>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</si>
  <si>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</si>
  <si>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</si>
  <si>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</si>
  <si>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</si>
  <si>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</si>
  <si>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</si>
  <si>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</si>
  <si>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</si>
  <si>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</si>
  <si>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</si>
  <si>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</si>
  <si>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</si>
  <si>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</si>
  <si>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</si>
  <si>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</si>
  <si>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</si>
  <si>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</si>
  <si>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</si>
  <si>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</si>
  <si>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</si>
  <si>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</si>
  <si>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</si>
  <si>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</si>
  <si>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</si>
  <si>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</si>
  <si>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</si>
  <si>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</si>
  <si>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</si>
  <si>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</si>
  <si>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</si>
  <si>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</si>
  <si>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</si>
  <si>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</si>
  <si>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</si>
  <si>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</si>
  <si>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</si>
  <si>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</si>
  <si>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</si>
  <si>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</si>
  <si>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</si>
  <si>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</si>
  <si>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</si>
  <si>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</si>
  <si>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</si>
  <si>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</si>
  <si>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</si>
  <si>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</si>
  <si>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</si>
  <si>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</si>
  <si>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</si>
  <si>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</si>
  <si>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</si>
  <si>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</si>
  <si>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</si>
  <si>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</si>
  <si>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</si>
  <si>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</si>
  <si>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</si>
  <si>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</si>
  <si>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</si>
  <si>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</si>
  <si>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</si>
  <si>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</si>
  <si>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Carroll</t>
  </si>
  <si>
    <t>Just Save</t>
  </si>
  <si>
    <t>https://kydev.my.salesforce.com/sfc/p/t00000004X3h/a/8y000004qHeU/0nnBdn1OOgCrcBTm_OtK6KFJkSq1YTPT7tRoYjrnotg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</si>
  <si>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</si>
  <si>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</si>
  <si>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</si>
  <si>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</si>
  <si>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</si>
  <si>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</si>
  <si>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https://kydev.my.salesforce.com/sfc/p/t00000004X3h/a/8y000004hIgj/EOMEBzGr1qU.gHL6YRjWs6T7PA51axOevH0rVsvjnP4</t>
  </si>
  <si>
    <t>https://kydev.my.salesforce.com/sfc/p/t00000004X3h/a/8y000004hIbU/MrnBjgqYt7lonq7Eju72k9oOl1ecFtx2a7i6tpMj8Lo</t>
  </si>
  <si>
    <t>https://kydev.my.salesforce.com/sfc/p/t00000004X3h/a/8y000004da4X/G33GzuFN4ACJ1KELoiWmtP3zh0wyOZeC7OlMHbl05tY</t>
  </si>
  <si>
    <t>Wellmore Energy Company LLC - Black Watch Shop and Central Warehouse Departments</t>
  </si>
  <si>
    <t>https://kydev.my.salesforce.com/sfc/p/t00000004X3h/a/8y000004ec8N/s5ZHrPNrZVK2A.CELHLARLZCUbapHL9zYuIe1FDak.8</t>
  </si>
  <si>
    <t>Wellmore Energy Company LLC - Paw Paw 2 North</t>
  </si>
  <si>
    <t>https://kydev.my.salesforce.com/sfc/p/t00000004X3h/a/8y000004eah2/jsv67iEszko9Aq5MgfXoYEzM2rszzMC3cH4q8FNH_co</t>
  </si>
  <si>
    <t>United Coal - Wellmore Energy Company LLC</t>
  </si>
  <si>
    <t>https://kydev.my.salesforce.com/sfc/p/t00000004X3h/a/8y000004eW5e/b5VBGqG3EmAJlI1zloAeFyIpx2jH.1lnJyY9NXnaA5U</t>
  </si>
  <si>
    <t>Wellmore Energy Company LLC - Laboratory Department</t>
  </si>
  <si>
    <t>https://kydev.my.salesforce.com/sfc/p/t00000004X3h/a/8y000004ecDe/wx.0b6ITSM4MJlPY3am8ieIv8uXrfX0ZxP8ujHVoUA4</t>
  </si>
  <si>
    <t>Wellmore Energy Company LLC - Surface Minerals #1</t>
  </si>
  <si>
    <t>https://kydev.my.salesforce.com/sfc/p/t00000004X3h/a/8y000004ebqR/whovRt6sM3BDTLScMpUNZ5N71Xde.HKGiOdGM21OPcI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</si>
  <si>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</si>
  <si>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</si>
  <si>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</si>
  <si>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</si>
  <si>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Paw Paw 2 South</t>
  </si>
  <si>
    <t>https://kydev.my.salesforce.com/sfc/p/t00000004X3h/a/8y000004ebej/uWpbwRLFb61nOGbUifGP682TgvKfbYAL4m0K81GSbmQ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</si>
  <si>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</si>
  <si>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</si>
  <si>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</si>
  <si>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</si>
  <si>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</si>
  <si>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</si>
  <si>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</si>
  <si>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</si>
  <si>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</si>
  <si>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</si>
  <si>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</si>
  <si>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</si>
  <si>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</si>
  <si>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</si>
  <si>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</si>
  <si>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</si>
  <si>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</si>
  <si>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</si>
  <si>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</si>
  <si>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</si>
  <si>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</si>
  <si>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</si>
  <si>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CEVA Logistics, LLC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</si>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</sst>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45191</v>
      </c>
      <c r="B2" s="55" t="s">
        <v>29</v>
      </c>
      <c r="C2" s="55" t="s">
        <v>587</v>
      </c>
      <c r="D2" s="55" t="s">
        <v>588</v>
      </c>
      <c r="E2" s="55">
        <v>445110</v>
      </c>
      <c r="F2" s="55">
        <v>15</v>
      </c>
      <c r="G2" s="55" t="s">
        <v>11</v>
      </c>
      <c r="H2" s="54">
        <v>45196</v>
      </c>
      <c r="I2" s="55" t="s">
        <v>10</v>
      </c>
      <c r="J2" s="53" t="s">
        <v>589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45159</v>
      </c>
      <c r="B3" s="55" t="s">
        <v>15</v>
      </c>
      <c r="C3" s="55" t="s">
        <v>270</v>
      </c>
      <c r="D3" s="55" t="s">
        <v>590</v>
      </c>
      <c r="E3" s="55">
        <v>326291</v>
      </c>
      <c r="F3" s="55">
        <v>221</v>
      </c>
      <c r="G3" s="55" t="s">
        <v>11</v>
      </c>
      <c r="H3" s="54">
        <v>45230</v>
      </c>
      <c r="I3" s="55" t="s">
        <v>27</v>
      </c>
      <c r="J3" s="53" t="s">
        <v>591</v>
      </c>
      <c r="K3" s="57" t="str">
        <f t="shared" ref="K3:K40" si="0">IF(ISBLANK(J3),"",HYPERLINK(J3,"WARN"))</f>
        <v>WARN</v>
      </c>
    </row>
    <row r="4" spans="1:11" s="55" customFormat="1" ht="21.25" customHeight="1" x14ac:dyDescent="0.35">
      <c r="A4" s="54">
        <v>45139</v>
      </c>
      <c r="B4" s="55" t="s">
        <v>15</v>
      </c>
      <c r="C4" s="55" t="s">
        <v>509</v>
      </c>
      <c r="D4" s="55" t="s">
        <v>592</v>
      </c>
      <c r="E4" s="55">
        <v>624120</v>
      </c>
      <c r="F4" s="55">
        <v>284</v>
      </c>
      <c r="G4" s="55" t="s">
        <v>11</v>
      </c>
      <c r="H4" s="54">
        <v>45199</v>
      </c>
      <c r="I4" s="55" t="s">
        <v>10</v>
      </c>
      <c r="J4" s="53" t="s">
        <v>593</v>
      </c>
      <c r="K4" s="57" t="str">
        <f t="shared" si="0"/>
        <v>WARN</v>
      </c>
    </row>
    <row r="5" spans="1:11" s="55" customFormat="1" ht="21.25" customHeight="1" x14ac:dyDescent="0.35">
      <c r="A5" s="54">
        <v>45137</v>
      </c>
      <c r="B5" s="55" t="s">
        <v>40</v>
      </c>
      <c r="C5" s="55" t="s">
        <v>226</v>
      </c>
      <c r="D5" s="55" t="s">
        <v>594</v>
      </c>
      <c r="E5" s="55">
        <v>484110</v>
      </c>
      <c r="F5" s="55" t="s">
        <v>10</v>
      </c>
      <c r="G5" s="55" t="s">
        <v>11</v>
      </c>
      <c r="H5" s="54">
        <v>45137</v>
      </c>
      <c r="I5" s="55" t="s">
        <v>13</v>
      </c>
      <c r="J5" s="53" t="s">
        <v>595</v>
      </c>
      <c r="K5" s="57" t="str">
        <f t="shared" si="0"/>
        <v>WARN</v>
      </c>
    </row>
    <row r="6" spans="1:11" s="55" customFormat="1" ht="21.25" customHeight="1" x14ac:dyDescent="0.35">
      <c r="A6" s="54">
        <v>45137</v>
      </c>
      <c r="B6" s="55" t="s">
        <v>15</v>
      </c>
      <c r="C6" s="55" t="s">
        <v>239</v>
      </c>
      <c r="D6" s="55" t="s">
        <v>594</v>
      </c>
      <c r="E6" s="55">
        <v>484110</v>
      </c>
      <c r="F6" s="55" t="s">
        <v>10</v>
      </c>
      <c r="G6" s="55" t="s">
        <v>11</v>
      </c>
      <c r="H6" s="54">
        <v>45137</v>
      </c>
      <c r="I6" s="55" t="s">
        <v>13</v>
      </c>
      <c r="J6" s="53" t="s">
        <v>596</v>
      </c>
      <c r="K6" s="57" t="str">
        <f t="shared" si="0"/>
        <v>WARN</v>
      </c>
    </row>
    <row r="7" spans="1:11" s="55" customFormat="1" ht="21.25" customHeight="1" x14ac:dyDescent="0.35">
      <c r="A7" s="54">
        <v>45137</v>
      </c>
      <c r="B7" s="55" t="s">
        <v>38</v>
      </c>
      <c r="C7" s="55" t="s">
        <v>228</v>
      </c>
      <c r="D7" s="55" t="s">
        <v>594</v>
      </c>
      <c r="E7" s="55">
        <v>484110</v>
      </c>
      <c r="F7" s="55" t="s">
        <v>10</v>
      </c>
      <c r="G7" s="55" t="s">
        <v>11</v>
      </c>
      <c r="H7" s="54">
        <v>45137</v>
      </c>
      <c r="I7" s="55" t="s">
        <v>13</v>
      </c>
      <c r="J7" s="53" t="s">
        <v>597</v>
      </c>
      <c r="K7" s="57" t="str">
        <f t="shared" si="0"/>
        <v>WARN</v>
      </c>
    </row>
    <row r="8" spans="1:11" s="55" customFormat="1" ht="21.25" customHeight="1" x14ac:dyDescent="0.35">
      <c r="A8" s="54">
        <v>45127</v>
      </c>
      <c r="B8" s="55" t="s">
        <v>108</v>
      </c>
      <c r="C8" s="55" t="s">
        <v>259</v>
      </c>
      <c r="D8" s="55" t="s">
        <v>517</v>
      </c>
      <c r="E8" s="55">
        <v>336390</v>
      </c>
      <c r="F8" s="55">
        <v>135</v>
      </c>
      <c r="G8" s="55" t="s">
        <v>11</v>
      </c>
      <c r="H8" s="54">
        <v>45290</v>
      </c>
      <c r="I8" s="55" t="s">
        <v>13</v>
      </c>
      <c r="J8" s="53" t="s">
        <v>598</v>
      </c>
      <c r="K8" s="57" t="str">
        <f t="shared" si="0"/>
        <v>WARN</v>
      </c>
    </row>
    <row r="9" spans="1:11" s="55" customFormat="1" ht="21.25" customHeight="1" x14ac:dyDescent="0.35">
      <c r="A9" s="54">
        <v>45127</v>
      </c>
      <c r="B9" s="55" t="s">
        <v>14</v>
      </c>
      <c r="C9" s="55" t="s">
        <v>251</v>
      </c>
      <c r="D9" s="55" t="s">
        <v>599</v>
      </c>
      <c r="E9" s="55">
        <v>2121</v>
      </c>
      <c r="F9" s="55">
        <v>3</v>
      </c>
      <c r="G9" s="55" t="s">
        <v>16</v>
      </c>
      <c r="H9" s="54">
        <v>45179</v>
      </c>
      <c r="I9" s="55" t="s">
        <v>13</v>
      </c>
      <c r="J9" s="53" t="s">
        <v>600</v>
      </c>
      <c r="K9" s="57" t="str">
        <f t="shared" si="0"/>
        <v>WARN</v>
      </c>
    </row>
    <row r="10" spans="1:11" s="55" customFormat="1" ht="21.25" customHeight="1" x14ac:dyDescent="0.35">
      <c r="A10" s="54">
        <v>45127</v>
      </c>
      <c r="B10" s="55" t="s">
        <v>14</v>
      </c>
      <c r="C10" s="55" t="s">
        <v>251</v>
      </c>
      <c r="D10" s="55" t="s">
        <v>601</v>
      </c>
      <c r="E10" s="55">
        <v>2121</v>
      </c>
      <c r="F10" s="55">
        <v>20</v>
      </c>
      <c r="G10" s="55" t="s">
        <v>16</v>
      </c>
      <c r="H10" s="54">
        <v>45179</v>
      </c>
      <c r="I10" s="55" t="s">
        <v>13</v>
      </c>
      <c r="J10" s="53" t="s">
        <v>602</v>
      </c>
      <c r="K10" s="57" t="str">
        <f t="shared" si="0"/>
        <v>WARN</v>
      </c>
    </row>
    <row r="11" spans="1:11" s="55" customFormat="1" ht="21.25" customHeight="1" x14ac:dyDescent="0.35">
      <c r="A11" s="54">
        <v>45127</v>
      </c>
      <c r="B11" s="55" t="s">
        <v>14</v>
      </c>
      <c r="C11" s="55" t="s">
        <v>251</v>
      </c>
      <c r="D11" s="55" t="s">
        <v>603</v>
      </c>
      <c r="E11" s="55">
        <v>2121</v>
      </c>
      <c r="F11" s="55">
        <v>12</v>
      </c>
      <c r="G11" s="55" t="s">
        <v>16</v>
      </c>
      <c r="H11" s="54">
        <v>45179</v>
      </c>
      <c r="I11" s="55" t="s">
        <v>13</v>
      </c>
      <c r="J11" s="53" t="s">
        <v>604</v>
      </c>
      <c r="K11" s="57" t="str">
        <f t="shared" si="0"/>
        <v>WARN</v>
      </c>
    </row>
    <row r="12" spans="1:11" s="55" customFormat="1" ht="21.25" customHeight="1" x14ac:dyDescent="0.35">
      <c r="A12" s="54">
        <v>45127</v>
      </c>
      <c r="B12" s="55" t="s">
        <v>14</v>
      </c>
      <c r="C12" s="55" t="s">
        <v>251</v>
      </c>
      <c r="D12" s="55" t="s">
        <v>605</v>
      </c>
      <c r="E12" s="55">
        <v>2121</v>
      </c>
      <c r="F12" s="55">
        <v>2</v>
      </c>
      <c r="G12" s="55" t="s">
        <v>16</v>
      </c>
      <c r="H12" s="54">
        <v>45132</v>
      </c>
      <c r="I12" s="55" t="s">
        <v>13</v>
      </c>
      <c r="J12" s="53" t="s">
        <v>606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14</v>
      </c>
      <c r="C13" s="55" t="s">
        <v>251</v>
      </c>
      <c r="D13" s="55" t="s">
        <v>607</v>
      </c>
      <c r="E13" s="55">
        <v>2121</v>
      </c>
      <c r="F13" s="55">
        <v>15</v>
      </c>
      <c r="G13" s="55" t="s">
        <v>16</v>
      </c>
      <c r="H13" s="54">
        <v>45179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251</v>
      </c>
      <c r="D14" s="55" t="s">
        <v>609</v>
      </c>
      <c r="E14" s="55">
        <v>2121</v>
      </c>
      <c r="F14" s="55">
        <v>58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251</v>
      </c>
      <c r="D15" s="55" t="s">
        <v>611</v>
      </c>
      <c r="E15" s="55">
        <v>2121</v>
      </c>
      <c r="F15" s="55">
        <v>1</v>
      </c>
      <c r="G15" s="55" t="s">
        <v>16</v>
      </c>
      <c r="H15" s="54">
        <v>45132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251</v>
      </c>
      <c r="D16" s="55" t="s">
        <v>613</v>
      </c>
      <c r="E16" s="55">
        <v>2121</v>
      </c>
      <c r="F16" s="55">
        <v>39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45117</v>
      </c>
      <c r="B17" s="55" t="s">
        <v>40</v>
      </c>
      <c r="C17" s="55" t="s">
        <v>226</v>
      </c>
      <c r="D17" s="55" t="s">
        <v>615</v>
      </c>
      <c r="E17" s="55">
        <v>561440</v>
      </c>
      <c r="F17" s="55">
        <v>2</v>
      </c>
      <c r="G17" s="55" t="s">
        <v>11</v>
      </c>
      <c r="H17" s="54">
        <v>45175</v>
      </c>
      <c r="I17" s="55" t="s">
        <v>10</v>
      </c>
      <c r="J17" s="53" t="s">
        <v>616</v>
      </c>
      <c r="K17" s="57" t="str">
        <f t="shared" si="0"/>
        <v>WARN</v>
      </c>
    </row>
    <row r="18" spans="1:11" x14ac:dyDescent="0.35">
      <c r="A18" s="54">
        <v>45110</v>
      </c>
      <c r="B18" s="55" t="s">
        <v>40</v>
      </c>
      <c r="C18" s="55" t="s">
        <v>231</v>
      </c>
      <c r="D18" s="55" t="s">
        <v>617</v>
      </c>
      <c r="E18" s="55">
        <v>323111</v>
      </c>
      <c r="F18" s="55">
        <v>76</v>
      </c>
      <c r="G18" s="55" t="s">
        <v>11</v>
      </c>
      <c r="H18" s="54">
        <v>45291</v>
      </c>
      <c r="I18" s="55" t="s">
        <v>10</v>
      </c>
      <c r="J18" s="53" t="s">
        <v>618</v>
      </c>
      <c r="K18" s="57" t="str">
        <f t="shared" si="0"/>
        <v>WARN</v>
      </c>
    </row>
    <row r="19" spans="1:11" x14ac:dyDescent="0.35">
      <c r="A19" s="54">
        <v>45097</v>
      </c>
      <c r="B19" s="55" t="s">
        <v>15</v>
      </c>
      <c r="C19" s="55" t="s">
        <v>482</v>
      </c>
      <c r="D19" s="55" t="s">
        <v>619</v>
      </c>
      <c r="E19" s="55">
        <v>324199</v>
      </c>
      <c r="F19" s="55">
        <v>62</v>
      </c>
      <c r="G19" s="55" t="s">
        <v>16</v>
      </c>
      <c r="H19" s="54">
        <v>45163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45090</v>
      </c>
      <c r="B20" s="55" t="s">
        <v>47</v>
      </c>
      <c r="C20" s="55" t="s">
        <v>227</v>
      </c>
      <c r="D20" s="55" t="s">
        <v>621</v>
      </c>
      <c r="E20" s="55">
        <v>336390</v>
      </c>
      <c r="F20" s="55">
        <v>290</v>
      </c>
      <c r="G20" s="55" t="s">
        <v>11</v>
      </c>
      <c r="H20" s="54">
        <v>45153</v>
      </c>
      <c r="I20" s="55" t="s">
        <v>10</v>
      </c>
      <c r="J20" s="53" t="s">
        <v>622</v>
      </c>
      <c r="K20" s="57" t="str">
        <f t="shared" si="0"/>
        <v>WARN</v>
      </c>
    </row>
    <row r="21" spans="1:11" x14ac:dyDescent="0.35">
      <c r="A21" s="54">
        <v>45083</v>
      </c>
      <c r="B21" s="55" t="s">
        <v>14</v>
      </c>
      <c r="C21" s="55" t="s">
        <v>260</v>
      </c>
      <c r="D21" s="55" t="s">
        <v>623</v>
      </c>
      <c r="E21" s="55">
        <v>2121</v>
      </c>
      <c r="F21" s="55">
        <v>258</v>
      </c>
      <c r="G21" s="55" t="s">
        <v>11</v>
      </c>
      <c r="H21" s="54">
        <v>45094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45079</v>
      </c>
      <c r="B22" s="55" t="s">
        <v>40</v>
      </c>
      <c r="C22" s="55" t="s">
        <v>226</v>
      </c>
      <c r="D22" s="55" t="s">
        <v>625</v>
      </c>
      <c r="E22" s="55">
        <v>541219</v>
      </c>
      <c r="F22" s="55">
        <v>161</v>
      </c>
      <c r="G22" s="55" t="s">
        <v>16</v>
      </c>
      <c r="H22" s="54">
        <v>45138</v>
      </c>
      <c r="I22" s="55" t="s">
        <v>13</v>
      </c>
      <c r="J22" s="53" t="s">
        <v>626</v>
      </c>
      <c r="K22" s="57" t="str">
        <f t="shared" si="0"/>
        <v>WARN</v>
      </c>
    </row>
    <row r="23" spans="1:11" x14ac:dyDescent="0.35">
      <c r="A23" s="54">
        <v>45078</v>
      </c>
      <c r="B23" s="55" t="s">
        <v>108</v>
      </c>
      <c r="C23" s="55" t="s">
        <v>128</v>
      </c>
      <c r="D23" s="55" t="s">
        <v>627</v>
      </c>
      <c r="E23" s="55">
        <v>621910</v>
      </c>
      <c r="F23" s="55">
        <v>95</v>
      </c>
      <c r="G23" s="55" t="s">
        <v>16</v>
      </c>
      <c r="H23" s="54">
        <v>45138</v>
      </c>
      <c r="I23" s="55" t="s">
        <v>13</v>
      </c>
      <c r="J23" s="53" t="s">
        <v>628</v>
      </c>
      <c r="K23" s="57" t="str">
        <f t="shared" si="0"/>
        <v>WARN</v>
      </c>
    </row>
    <row r="24" spans="1:11" x14ac:dyDescent="0.35">
      <c r="A24" s="54">
        <v>45078</v>
      </c>
      <c r="B24" s="55" t="s">
        <v>40</v>
      </c>
      <c r="C24" s="55" t="s">
        <v>226</v>
      </c>
      <c r="D24" s="55" t="s">
        <v>629</v>
      </c>
      <c r="E24" s="55">
        <v>621910</v>
      </c>
      <c r="F24" s="55">
        <v>72</v>
      </c>
      <c r="G24" s="55" t="s">
        <v>16</v>
      </c>
      <c r="H24" s="54">
        <v>45138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45076</v>
      </c>
      <c r="B25" s="55" t="s">
        <v>15</v>
      </c>
      <c r="C25" s="55" t="s">
        <v>631</v>
      </c>
      <c r="D25" s="55" t="s">
        <v>632</v>
      </c>
      <c r="E25" s="55">
        <v>334514</v>
      </c>
      <c r="F25" s="55">
        <v>235</v>
      </c>
      <c r="G25" s="55" t="s">
        <v>11</v>
      </c>
      <c r="H25" s="54">
        <v>45199</v>
      </c>
      <c r="I25" s="55" t="s">
        <v>13</v>
      </c>
      <c r="J25" s="53" t="s">
        <v>633</v>
      </c>
      <c r="K25" s="57" t="str">
        <f t="shared" si="0"/>
        <v>WARN</v>
      </c>
    </row>
    <row r="26" spans="1:11" x14ac:dyDescent="0.35">
      <c r="A26" s="54">
        <v>45062</v>
      </c>
      <c r="B26" s="55" t="s">
        <v>14</v>
      </c>
      <c r="C26" s="55" t="s">
        <v>251</v>
      </c>
      <c r="D26" s="55" t="s">
        <v>558</v>
      </c>
      <c r="E26" s="55">
        <v>722310</v>
      </c>
      <c r="F26" s="55">
        <v>59</v>
      </c>
      <c r="G26" s="55" t="s">
        <v>16</v>
      </c>
      <c r="H26" s="54">
        <v>45138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45051</v>
      </c>
      <c r="B27" s="55" t="s">
        <v>40</v>
      </c>
      <c r="C27" s="55" t="s">
        <v>226</v>
      </c>
      <c r="D27" s="55" t="s">
        <v>635</v>
      </c>
      <c r="E27" s="55">
        <v>624120</v>
      </c>
      <c r="F27" s="55">
        <v>450</v>
      </c>
      <c r="G27" s="55" t="s">
        <v>16</v>
      </c>
      <c r="H27" s="54">
        <v>45052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45044</v>
      </c>
      <c r="B28" s="55" t="s">
        <v>108</v>
      </c>
      <c r="C28" s="55" t="s">
        <v>342</v>
      </c>
      <c r="D28" s="55" t="s">
        <v>637</v>
      </c>
      <c r="E28" s="55">
        <v>488510</v>
      </c>
      <c r="F28" s="55">
        <v>74</v>
      </c>
      <c r="G28" s="55" t="s">
        <v>11</v>
      </c>
      <c r="H28" s="54">
        <v>45113</v>
      </c>
      <c r="I28" s="55" t="s">
        <v>10</v>
      </c>
      <c r="J28" s="53" t="s">
        <v>638</v>
      </c>
      <c r="K28" s="57" t="str">
        <f t="shared" si="0"/>
        <v>WARN</v>
      </c>
    </row>
    <row r="29" spans="1:11" x14ac:dyDescent="0.35">
      <c r="A29" s="54">
        <v>45042</v>
      </c>
      <c r="B29" s="55" t="s">
        <v>38</v>
      </c>
      <c r="C29" s="55" t="s">
        <v>639</v>
      </c>
      <c r="D29" s="55" t="s">
        <v>640</v>
      </c>
      <c r="E29" s="55">
        <v>541614</v>
      </c>
      <c r="F29" s="55">
        <v>72</v>
      </c>
      <c r="G29" s="55" t="s">
        <v>11</v>
      </c>
      <c r="H29" s="54">
        <v>45138</v>
      </c>
      <c r="I29" s="55" t="s">
        <v>13</v>
      </c>
      <c r="J29" s="53" t="s">
        <v>641</v>
      </c>
      <c r="K29" s="57" t="str">
        <f t="shared" si="0"/>
        <v>WARN</v>
      </c>
    </row>
    <row r="30" spans="1:11" x14ac:dyDescent="0.35">
      <c r="A30" s="54">
        <v>45042</v>
      </c>
      <c r="B30" s="55" t="s">
        <v>108</v>
      </c>
      <c r="C30" s="55" t="s">
        <v>342</v>
      </c>
      <c r="D30" s="55" t="s">
        <v>642</v>
      </c>
      <c r="E30" s="55">
        <v>541714</v>
      </c>
      <c r="F30" s="55">
        <v>51</v>
      </c>
      <c r="G30" s="55" t="s">
        <v>11</v>
      </c>
      <c r="H30" s="54">
        <v>45044</v>
      </c>
      <c r="I30" s="55" t="s">
        <v>10</v>
      </c>
      <c r="J30" s="53" t="s">
        <v>643</v>
      </c>
      <c r="K30" s="57" t="str">
        <f t="shared" si="0"/>
        <v>WARN</v>
      </c>
    </row>
    <row r="31" spans="1:11" x14ac:dyDescent="0.35">
      <c r="A31" s="54">
        <v>45026</v>
      </c>
      <c r="B31" s="55" t="s">
        <v>108</v>
      </c>
      <c r="C31" s="55" t="s">
        <v>238</v>
      </c>
      <c r="D31" s="55" t="s">
        <v>644</v>
      </c>
      <c r="E31" s="55">
        <v>33392</v>
      </c>
      <c r="F31" s="55">
        <v>75</v>
      </c>
      <c r="G31" s="55" t="s">
        <v>16</v>
      </c>
      <c r="H31" s="54">
        <v>45086</v>
      </c>
      <c r="I31" s="55" t="s">
        <v>13</v>
      </c>
      <c r="J31" s="53" t="s">
        <v>645</v>
      </c>
      <c r="K31" s="57" t="str">
        <f t="shared" si="0"/>
        <v>WARN</v>
      </c>
    </row>
    <row r="32" spans="1:11" x14ac:dyDescent="0.35">
      <c r="A32" s="54">
        <v>45019</v>
      </c>
      <c r="B32" s="55" t="s">
        <v>40</v>
      </c>
      <c r="C32" s="55" t="s">
        <v>274</v>
      </c>
      <c r="D32" s="55" t="s">
        <v>646</v>
      </c>
      <c r="E32" s="55">
        <v>541614</v>
      </c>
      <c r="F32" s="55">
        <v>2</v>
      </c>
      <c r="G32" s="55" t="s">
        <v>16</v>
      </c>
      <c r="H32" s="54">
        <v>45083</v>
      </c>
      <c r="I32" s="55" t="s">
        <v>13</v>
      </c>
      <c r="J32" s="53" t="s">
        <v>647</v>
      </c>
      <c r="K32" s="57" t="str">
        <f t="shared" si="0"/>
        <v>WARN</v>
      </c>
    </row>
    <row r="33" spans="1:11" x14ac:dyDescent="0.35">
      <c r="A33" s="54">
        <v>45006</v>
      </c>
      <c r="B33" s="55" t="s">
        <v>108</v>
      </c>
      <c r="C33" s="55" t="s">
        <v>128</v>
      </c>
      <c r="D33" s="55" t="s">
        <v>648</v>
      </c>
      <c r="E33" s="55">
        <v>323111</v>
      </c>
      <c r="F33" s="55">
        <v>57</v>
      </c>
      <c r="G33" s="55" t="s">
        <v>11</v>
      </c>
      <c r="H33" s="54">
        <v>45066</v>
      </c>
      <c r="I33" s="55" t="s">
        <v>10</v>
      </c>
      <c r="J33" s="53" t="s">
        <v>649</v>
      </c>
      <c r="K33" s="57" t="str">
        <f t="shared" si="0"/>
        <v>WARN</v>
      </c>
    </row>
    <row r="34" spans="1:11" x14ac:dyDescent="0.35">
      <c r="A34" s="54">
        <v>44984</v>
      </c>
      <c r="B34" s="55" t="s">
        <v>15</v>
      </c>
      <c r="C34" s="55" t="s">
        <v>239</v>
      </c>
      <c r="D34" s="55" t="s">
        <v>650</v>
      </c>
      <c r="E34" s="55">
        <v>322130</v>
      </c>
      <c r="F34" s="55">
        <v>76</v>
      </c>
      <c r="G34" s="55" t="s">
        <v>11</v>
      </c>
      <c r="H34" s="54">
        <v>45033</v>
      </c>
      <c r="I34" s="55" t="s">
        <v>10</v>
      </c>
      <c r="J34" s="53" t="s">
        <v>651</v>
      </c>
      <c r="K34" s="57" t="str">
        <f t="shared" si="0"/>
        <v>WARN</v>
      </c>
    </row>
    <row r="35" spans="1:11" x14ac:dyDescent="0.35">
      <c r="A35" s="54">
        <v>44956</v>
      </c>
      <c r="B35" s="55" t="s">
        <v>29</v>
      </c>
      <c r="C35" s="55" t="s">
        <v>512</v>
      </c>
      <c r="D35" s="55" t="s">
        <v>652</v>
      </c>
      <c r="E35" s="55">
        <v>332999</v>
      </c>
      <c r="F35" s="55">
        <v>90</v>
      </c>
      <c r="G35" s="55" t="s">
        <v>16</v>
      </c>
      <c r="H35" s="54">
        <v>44949</v>
      </c>
      <c r="I35" s="55" t="s">
        <v>10</v>
      </c>
      <c r="J35" s="53" t="s">
        <v>653</v>
      </c>
      <c r="K35" s="57" t="str">
        <f t="shared" si="0"/>
        <v>WARN</v>
      </c>
    </row>
    <row r="36" spans="1:11" x14ac:dyDescent="0.35">
      <c r="A36" s="54">
        <v>44950</v>
      </c>
      <c r="B36" s="55" t="s">
        <v>108</v>
      </c>
      <c r="C36" s="55" t="s">
        <v>238</v>
      </c>
      <c r="D36" s="55" t="s">
        <v>654</v>
      </c>
      <c r="E36" s="55">
        <v>493110</v>
      </c>
      <c r="F36" s="55">
        <v>236</v>
      </c>
      <c r="G36" s="55" t="s">
        <v>11</v>
      </c>
      <c r="H36" s="54">
        <v>45107</v>
      </c>
      <c r="I36" s="55" t="s">
        <v>13</v>
      </c>
      <c r="J36" s="53" t="s">
        <v>655</v>
      </c>
      <c r="K36" s="57" t="str">
        <f t="shared" si="0"/>
        <v>WARN</v>
      </c>
    </row>
    <row r="37" spans="1:11" x14ac:dyDescent="0.35">
      <c r="A37" s="54">
        <v>44945</v>
      </c>
      <c r="B37" s="55" t="s">
        <v>14</v>
      </c>
      <c r="C37" s="55" t="s">
        <v>234</v>
      </c>
      <c r="D37" s="55" t="s">
        <v>656</v>
      </c>
      <c r="E37" s="55">
        <v>336323</v>
      </c>
      <c r="F37" s="55">
        <v>212</v>
      </c>
      <c r="G37" s="55" t="s">
        <v>11</v>
      </c>
      <c r="H37" s="54">
        <v>45017</v>
      </c>
      <c r="I37" s="55" t="s">
        <v>13</v>
      </c>
      <c r="J37" s="53" t="s">
        <v>657</v>
      </c>
      <c r="K37" s="57" t="str">
        <f t="shared" si="0"/>
        <v>WARN</v>
      </c>
    </row>
    <row r="38" spans="1:11" x14ac:dyDescent="0.35">
      <c r="A38" s="54">
        <v>44943</v>
      </c>
      <c r="B38" s="55" t="s">
        <v>108</v>
      </c>
      <c r="C38" s="55" t="s">
        <v>259</v>
      </c>
      <c r="D38" s="55" t="s">
        <v>658</v>
      </c>
      <c r="E38" s="55">
        <v>488210</v>
      </c>
      <c r="F38" s="55">
        <v>93</v>
      </c>
      <c r="G38" s="55" t="s">
        <v>11</v>
      </c>
      <c r="H38" s="54">
        <v>45016</v>
      </c>
      <c r="I38" s="55" t="s">
        <v>10</v>
      </c>
      <c r="J38" s="53" t="s">
        <v>659</v>
      </c>
      <c r="K38" s="57" t="str">
        <f t="shared" si="0"/>
        <v>WARN</v>
      </c>
    </row>
    <row r="39" spans="1:11" x14ac:dyDescent="0.35">
      <c r="A39" s="54">
        <v>44937</v>
      </c>
      <c r="B39" s="55" t="s">
        <v>108</v>
      </c>
      <c r="C39" s="55" t="s">
        <v>128</v>
      </c>
      <c r="D39" s="55" t="s">
        <v>660</v>
      </c>
      <c r="E39" s="55">
        <v>321199</v>
      </c>
      <c r="F39" s="55">
        <v>2</v>
      </c>
      <c r="G39" s="55" t="s">
        <v>11</v>
      </c>
      <c r="H39" s="54">
        <v>44990</v>
      </c>
      <c r="I39" s="55" t="s">
        <v>13</v>
      </c>
      <c r="J39" s="53" t="s">
        <v>661</v>
      </c>
      <c r="K39" s="57" t="str">
        <f t="shared" si="0"/>
        <v>WARN</v>
      </c>
    </row>
    <row r="40" spans="1:11" x14ac:dyDescent="0.35">
      <c r="A40" s="54">
        <v>44937</v>
      </c>
      <c r="B40" s="55" t="s">
        <v>332</v>
      </c>
      <c r="C40" s="55" t="s">
        <v>333</v>
      </c>
      <c r="D40" s="55" t="s">
        <v>662</v>
      </c>
      <c r="E40" s="55">
        <v>485320</v>
      </c>
      <c r="F40" s="55">
        <v>90</v>
      </c>
      <c r="G40" s="55" t="s">
        <v>11</v>
      </c>
      <c r="H40" s="54">
        <v>44977</v>
      </c>
      <c r="I40" s="55" t="s">
        <v>10</v>
      </c>
      <c r="J40" s="53" t="s">
        <v>663</v>
      </c>
      <c r="K40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270</v>
      </c>
      <c r="D2" s="55" t="s">
        <v>554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273</v>
      </c>
      <c r="D3" s="55" t="s">
        <v>556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557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251</v>
      </c>
      <c r="D4" s="55" t="s">
        <v>558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559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560</v>
      </c>
      <c r="D5" s="55" t="s">
        <v>561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562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225</v>
      </c>
      <c r="D6" s="55" t="s">
        <v>563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564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272</v>
      </c>
      <c r="D7" s="55" t="s">
        <v>565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566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226</v>
      </c>
      <c r="D8" s="55" t="s">
        <v>567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568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367</v>
      </c>
      <c r="D9" s="55" t="s">
        <v>569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570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248</v>
      </c>
      <c r="D10" s="55" t="s">
        <v>571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572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225</v>
      </c>
      <c r="D11" s="55" t="s">
        <v>573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574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238</v>
      </c>
      <c r="D12" s="55" t="s">
        <v>575</v>
      </c>
      <c r="E12" s="55" t="s">
        <v>576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577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578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579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267</v>
      </c>
      <c r="D14" s="55" t="s">
        <v>580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581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226</v>
      </c>
      <c r="D15" s="55" t="s">
        <v>582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583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584</v>
      </c>
      <c r="D16" s="55" t="s">
        <v>585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586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519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520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225</v>
      </c>
      <c r="D3" s="55" t="s">
        <v>521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522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273</v>
      </c>
      <c r="D4" s="55" t="s">
        <v>523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524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332</v>
      </c>
      <c r="C5" s="55" t="s">
        <v>333</v>
      </c>
      <c r="D5" s="55" t="s">
        <v>525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258</v>
      </c>
      <c r="D6" s="55" t="s">
        <v>526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527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528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529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226</v>
      </c>
      <c r="D8" s="55" t="s">
        <v>209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530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243</v>
      </c>
      <c r="D9" s="55" t="s">
        <v>531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532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533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534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263</v>
      </c>
      <c r="D11" s="55" t="s">
        <v>535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536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342</v>
      </c>
      <c r="D12" s="55" t="s">
        <v>537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538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539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540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258</v>
      </c>
      <c r="D14" s="55" t="s">
        <v>541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342</v>
      </c>
      <c r="D15" s="55" t="s">
        <v>542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543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342</v>
      </c>
      <c r="D16" s="55" t="s">
        <v>544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342</v>
      </c>
      <c r="D17" s="55" t="s">
        <v>544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545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546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547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222</v>
      </c>
      <c r="D19" s="55" t="s">
        <v>498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548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238</v>
      </c>
      <c r="D20" s="55" t="s">
        <v>549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550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258</v>
      </c>
      <c r="D21" s="55" t="s">
        <v>361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551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552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553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275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276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239</v>
      </c>
      <c r="D3" s="55" t="s">
        <v>277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278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225</v>
      </c>
      <c r="D4" s="55" t="s">
        <v>279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280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257</v>
      </c>
      <c r="D5" s="55" t="s">
        <v>281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282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226</v>
      </c>
      <c r="D6" s="55" t="s">
        <v>283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284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285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286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235</v>
      </c>
      <c r="D8" s="55" t="s">
        <v>287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288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225</v>
      </c>
      <c r="D9" s="55" t="s">
        <v>289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290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225</v>
      </c>
      <c r="D10" s="55" t="s">
        <v>291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292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235</v>
      </c>
      <c r="D11" s="55" t="s">
        <v>293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294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295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296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226</v>
      </c>
      <c r="D13" s="55" t="s">
        <v>295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297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298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299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300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301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226</v>
      </c>
      <c r="D16" s="55" t="s">
        <v>302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303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304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305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236</v>
      </c>
      <c r="D18" s="55" t="s">
        <v>306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307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225</v>
      </c>
      <c r="D19" s="55" t="s">
        <v>308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309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310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311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235</v>
      </c>
      <c r="D21" s="55" t="s">
        <v>312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313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267</v>
      </c>
      <c r="D22" s="55" t="s">
        <v>314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315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316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317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226</v>
      </c>
      <c r="D24" s="55" t="s">
        <v>318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319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226</v>
      </c>
      <c r="D25" s="55" t="s">
        <v>320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321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251</v>
      </c>
      <c r="D26" s="55" t="s">
        <v>322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323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324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325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225</v>
      </c>
      <c r="D28" s="55" t="s">
        <v>326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327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328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329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330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331</v>
      </c>
      <c r="K30" s="57" t="str">
        <f t="shared" si="0"/>
        <v>WARN</v>
      </c>
    </row>
    <row r="31" spans="1:11" x14ac:dyDescent="0.35">
      <c r="A31" s="54">
        <v>44011</v>
      </c>
      <c r="B31" s="55" t="s">
        <v>332</v>
      </c>
      <c r="C31" s="55" t="s">
        <v>333</v>
      </c>
      <c r="D31" s="55" t="s">
        <v>334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335</v>
      </c>
      <c r="D32" s="55" t="s">
        <v>336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337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235</v>
      </c>
      <c r="D33" s="55" t="s">
        <v>338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339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243</v>
      </c>
      <c r="D34" s="55" t="s">
        <v>340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341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342</v>
      </c>
      <c r="D35" s="55" t="s">
        <v>343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344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342</v>
      </c>
      <c r="D36" s="55" t="s">
        <v>345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346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225</v>
      </c>
      <c r="D37" s="55" t="s">
        <v>347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348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225</v>
      </c>
      <c r="D38" s="55" t="s">
        <v>349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220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225</v>
      </c>
      <c r="D39" s="55" t="s">
        <v>350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351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352</v>
      </c>
      <c r="D40" s="55" t="s">
        <v>353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354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225</v>
      </c>
      <c r="D41" s="55" t="s">
        <v>355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356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357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358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226</v>
      </c>
      <c r="D43" s="55" t="s">
        <v>359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360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258</v>
      </c>
      <c r="D44" s="55" t="s">
        <v>361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362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225</v>
      </c>
      <c r="D45" s="55" t="s">
        <v>363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364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365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366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367</v>
      </c>
      <c r="D48" s="55" t="s">
        <v>368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369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370</v>
      </c>
      <c r="D49" s="55" t="s">
        <v>371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372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239</v>
      </c>
      <c r="D50" s="55" t="s">
        <v>373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374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239</v>
      </c>
      <c r="D51" s="55" t="s">
        <v>271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375</v>
      </c>
      <c r="K51" s="57" t="str">
        <f t="shared" si="0"/>
        <v>WARN</v>
      </c>
    </row>
    <row r="52" spans="1:11" x14ac:dyDescent="0.35">
      <c r="A52" s="54">
        <v>43948</v>
      </c>
      <c r="B52" s="55" t="s">
        <v>332</v>
      </c>
      <c r="C52" s="55" t="s">
        <v>333</v>
      </c>
      <c r="D52" s="55" t="s">
        <v>376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377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226</v>
      </c>
      <c r="D53" s="55" t="s">
        <v>378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379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236</v>
      </c>
      <c r="D54" s="55" t="s">
        <v>380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381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367</v>
      </c>
      <c r="D55" s="55" t="s">
        <v>382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383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226</v>
      </c>
      <c r="D56" s="55" t="s">
        <v>384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385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386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387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386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388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257</v>
      </c>
      <c r="D59" s="55" t="s">
        <v>389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390</v>
      </c>
      <c r="K59" s="57" t="str">
        <f t="shared" si="0"/>
        <v>WARN</v>
      </c>
    </row>
    <row r="60" spans="1:11" x14ac:dyDescent="0.35">
      <c r="A60" s="54">
        <v>43944</v>
      </c>
      <c r="B60" s="55" t="s">
        <v>332</v>
      </c>
      <c r="C60" s="55" t="s">
        <v>333</v>
      </c>
      <c r="D60" s="55" t="s">
        <v>391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392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225</v>
      </c>
      <c r="D61" s="55" t="s">
        <v>393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394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226</v>
      </c>
      <c r="D62" s="55" t="s">
        <v>395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396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235</v>
      </c>
      <c r="D63" s="55" t="s">
        <v>397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398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399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400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225</v>
      </c>
      <c r="D65" s="55" t="s">
        <v>349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401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240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402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231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403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404</v>
      </c>
      <c r="E68" s="55">
        <v>423990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405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406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407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408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409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267</v>
      </c>
      <c r="D71" s="55" t="s">
        <v>410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411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243</v>
      </c>
      <c r="D72" s="55" t="s">
        <v>412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413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248</v>
      </c>
      <c r="D73" s="55" t="s">
        <v>414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415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258</v>
      </c>
      <c r="D74" s="55" t="s">
        <v>416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417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225</v>
      </c>
      <c r="D75" s="55" t="s">
        <v>418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419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225</v>
      </c>
      <c r="D76" s="55" t="s">
        <v>420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421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225</v>
      </c>
      <c r="D77" s="55" t="s">
        <v>422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423</v>
      </c>
      <c r="K77" s="57" t="str">
        <f t="shared" si="1"/>
        <v>WARN</v>
      </c>
    </row>
    <row r="78" spans="1:11" x14ac:dyDescent="0.35">
      <c r="A78" s="54">
        <v>43927</v>
      </c>
      <c r="B78" s="55" t="s">
        <v>332</v>
      </c>
      <c r="C78" s="55" t="s">
        <v>333</v>
      </c>
      <c r="D78" s="55" t="s">
        <v>424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425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273</v>
      </c>
      <c r="D79" s="55" t="s">
        <v>426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427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264</v>
      </c>
      <c r="D80" s="55" t="s">
        <v>428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429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430</v>
      </c>
      <c r="D81" s="55" t="s">
        <v>431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432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433</v>
      </c>
      <c r="D82" s="55" t="s">
        <v>434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435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436</v>
      </c>
      <c r="D83" s="55" t="s">
        <v>437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438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436</v>
      </c>
      <c r="D84" s="55" t="s">
        <v>439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440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273</v>
      </c>
      <c r="D85" s="55" t="s">
        <v>441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442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273</v>
      </c>
      <c r="D86" s="55" t="s">
        <v>443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444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257</v>
      </c>
      <c r="D87" s="55" t="s">
        <v>445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446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436</v>
      </c>
      <c r="D88" s="55" t="s">
        <v>447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448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273</v>
      </c>
      <c r="D89" s="55" t="s">
        <v>449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450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234</v>
      </c>
      <c r="D90" s="55" t="s">
        <v>451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452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258</v>
      </c>
      <c r="D91" s="55" t="s">
        <v>453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454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455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456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273</v>
      </c>
      <c r="D93" s="55" t="s">
        <v>457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458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298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459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460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461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254</v>
      </c>
      <c r="D96" s="55" t="s">
        <v>462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463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464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465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466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467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298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468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469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470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227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471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472</v>
      </c>
      <c r="D102" s="55" t="s">
        <v>473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474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475</v>
      </c>
      <c r="D103" s="55" t="s">
        <v>476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477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478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215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479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274</v>
      </c>
      <c r="D106" s="55" t="s">
        <v>480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481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482</v>
      </c>
      <c r="D107" s="55" t="s">
        <v>483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484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239</v>
      </c>
      <c r="D108" s="55" t="s">
        <v>485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486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235</v>
      </c>
      <c r="D109" s="55" t="s">
        <v>487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488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225</v>
      </c>
      <c r="D110" s="55" t="s">
        <v>489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490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300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491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226</v>
      </c>
      <c r="D112" s="55" t="s">
        <v>492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493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494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495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496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497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222</v>
      </c>
      <c r="D115" s="55" t="s">
        <v>498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499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263</v>
      </c>
      <c r="D116" s="55" t="s">
        <v>219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500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225</v>
      </c>
      <c r="D117" s="55" t="s">
        <v>501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502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267</v>
      </c>
      <c r="D118" s="55" t="s">
        <v>218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503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254</v>
      </c>
      <c r="D119" s="55" t="s">
        <v>504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505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242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506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507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508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509</v>
      </c>
      <c r="D122" s="55" t="s">
        <v>510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511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512</v>
      </c>
      <c r="D123" s="55" t="s">
        <v>513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514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235</v>
      </c>
      <c r="D124" s="55" t="s">
        <v>515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516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259</v>
      </c>
      <c r="D125" s="55" t="s">
        <v>517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518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227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255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256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257</v>
      </c>
      <c r="D5" s="55" t="s">
        <v>217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258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259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260</v>
      </c>
      <c r="D8" s="3" t="s">
        <v>205</v>
      </c>
      <c r="E8" s="2">
        <v>212111</v>
      </c>
      <c r="F8" s="2">
        <v>38</v>
      </c>
      <c r="G8" s="2" t="s">
        <v>16</v>
      </c>
      <c r="H8" s="1">
        <v>43831</v>
      </c>
      <c r="I8" s="2" t="s">
        <v>13</v>
      </c>
      <c r="J8" s="2" t="s">
        <v>188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261</v>
      </c>
      <c r="D9" s="3" t="s">
        <v>204</v>
      </c>
      <c r="E9" s="2">
        <v>212111</v>
      </c>
      <c r="F9" s="2">
        <v>97</v>
      </c>
      <c r="G9" s="2" t="s">
        <v>16</v>
      </c>
      <c r="H9" s="1">
        <v>43831</v>
      </c>
      <c r="I9" s="2" t="s">
        <v>13</v>
      </c>
      <c r="J9" s="2" t="s">
        <v>187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262</v>
      </c>
      <c r="D10" s="3" t="s">
        <v>203</v>
      </c>
      <c r="E10" s="2">
        <v>212111</v>
      </c>
      <c r="F10" s="2">
        <v>21</v>
      </c>
      <c r="G10" s="2" t="s">
        <v>16</v>
      </c>
      <c r="H10" s="1">
        <v>43831</v>
      </c>
      <c r="I10" s="2" t="s">
        <v>13</v>
      </c>
      <c r="J10" s="2" t="s">
        <v>186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263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260</v>
      </c>
      <c r="D12" s="56" t="s">
        <v>189</v>
      </c>
      <c r="E12" s="55">
        <v>212111</v>
      </c>
      <c r="F12" s="55">
        <v>5</v>
      </c>
      <c r="G12" s="55" t="s">
        <v>16</v>
      </c>
      <c r="H12" s="54">
        <v>43831</v>
      </c>
      <c r="I12" s="55" t="s">
        <v>13</v>
      </c>
      <c r="J12" s="55" t="s">
        <v>190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258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264</v>
      </c>
      <c r="D14" s="3" t="s">
        <v>265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266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254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242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267</v>
      </c>
      <c r="D19" s="3" t="s">
        <v>218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226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47</v>
      </c>
      <c r="C21" s="47" t="s">
        <v>268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269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15</v>
      </c>
      <c r="C24" s="47" t="s">
        <v>270</v>
      </c>
      <c r="D24" s="51" t="s">
        <v>165</v>
      </c>
      <c r="E24" s="47">
        <v>334310</v>
      </c>
      <c r="F24" s="47">
        <v>158</v>
      </c>
      <c r="G24" s="47" t="s">
        <v>11</v>
      </c>
      <c r="H24" s="48">
        <v>43679</v>
      </c>
      <c r="I24" s="47" t="s">
        <v>27</v>
      </c>
      <c r="J24" s="47" t="s">
        <v>166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40</v>
      </c>
      <c r="C25" s="47" t="s">
        <v>226</v>
      </c>
      <c r="D25" s="51" t="s">
        <v>209</v>
      </c>
      <c r="E25" s="47">
        <v>333415</v>
      </c>
      <c r="F25" s="47">
        <v>659</v>
      </c>
      <c r="G25" s="47" t="s">
        <v>16</v>
      </c>
      <c r="H25" s="48">
        <v>43693</v>
      </c>
      <c r="I25" s="47" t="s">
        <v>13</v>
      </c>
      <c r="J25" s="47" t="s">
        <v>210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239</v>
      </c>
      <c r="D26" s="51" t="s">
        <v>271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235</v>
      </c>
      <c r="D27" s="51" t="s">
        <v>241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236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226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272</v>
      </c>
      <c r="D30" s="51" t="s">
        <v>211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273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263</v>
      </c>
      <c r="D32" s="51" t="s">
        <v>219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26</v>
      </c>
      <c r="C33" s="47" t="s">
        <v>236</v>
      </c>
      <c r="D33" s="51" t="s">
        <v>212</v>
      </c>
      <c r="E33" s="47">
        <v>624120</v>
      </c>
      <c r="F33" s="47">
        <v>93</v>
      </c>
      <c r="G33" s="47" t="s">
        <v>16</v>
      </c>
      <c r="H33" s="48">
        <v>43574</v>
      </c>
      <c r="I33" s="47" t="s">
        <v>13</v>
      </c>
      <c r="J33" s="47" t="s">
        <v>148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108</v>
      </c>
      <c r="C34" s="47" t="s">
        <v>128</v>
      </c>
      <c r="D34" s="51" t="s">
        <v>213</v>
      </c>
      <c r="E34" s="47">
        <v>561110</v>
      </c>
      <c r="F34" s="47">
        <v>125</v>
      </c>
      <c r="G34" s="47" t="s">
        <v>16</v>
      </c>
      <c r="H34" s="48">
        <v>43555</v>
      </c>
      <c r="I34" s="47" t="s">
        <v>13</v>
      </c>
      <c r="J34" s="47" t="s">
        <v>149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274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400-000000000000}"/>
    <hyperlink ref="J15" r:id="rId2" xr:uid="{00000000-0004-0000-0400-000001000000}"/>
  </hyperlinks>
  <pageMargins left="0.7" right="0.7" top="0.75" bottom="0.75" header="0.3" footer="0.3"/>
  <pageSetup scale="62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221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240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226</v>
      </c>
      <c r="D4" s="32" t="s">
        <v>214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225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225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235</v>
      </c>
      <c r="D7" s="3" t="s">
        <v>241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242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243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244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245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226</v>
      </c>
      <c r="D15" s="10" t="s">
        <v>246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239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225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226</v>
      </c>
      <c r="D19" s="3" t="s">
        <v>247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215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248</v>
      </c>
      <c r="D24" s="3" t="s">
        <v>249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250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251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252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226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253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238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235</v>
      </c>
      <c r="D35" s="21" t="s">
        <v>216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248</v>
      </c>
      <c r="D36" s="10" t="s">
        <v>249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254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221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222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222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223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224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225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226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227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227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228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229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226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230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230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231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226</v>
      </c>
      <c r="D16" s="36" t="s">
        <v>232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233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226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228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234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235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236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235</v>
      </c>
      <c r="D26" s="33" t="s">
        <v>237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238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234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239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6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B9507A-FA7A-4CCC-9646-D5943274D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2023-09-26T22:43:09Z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