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Rapid Response\WARN Reports\"/>
    </mc:Choice>
  </mc:AlternateContent>
  <xr:revisionPtr revIDLastSave="0" documentId="8_{F414A50C-41D6-4C73-86BF-D3BEF53C60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10" r:id="rId1"/>
    <sheet name="2024" sheetId="8" r:id="rId2"/>
    <sheet name="2023" sheetId="7" r:id="rId3"/>
    <sheet name="2022" sheetId="6" r:id="rId4"/>
    <sheet name="2021" sheetId="5" r:id="rId5"/>
    <sheet name="2020" sheetId="4" r:id="rId6"/>
    <sheet name="2019" sheetId="3" r:id="rId7"/>
    <sheet name="2018" sheetId="1" r:id="rId8"/>
    <sheet name="2017" sheetId="2" r:id="rId9"/>
  </sheets>
  <definedNames>
    <definedName name="_xlnm._FilterDatabase" localSheetId="8" hidden="1">'2017'!$A$1:$K$30</definedName>
    <definedName name="_xlnm._FilterDatabase" localSheetId="7" hidden="1">'2018'!$A$1:$K$32</definedName>
    <definedName name="_xlnm.Print_Area" localSheetId="6">'2019'!$A$1:$K$36</definedName>
    <definedName name="_xlnm.Print_Area" localSheetId="5">'2020'!$A$1:$J$29</definedName>
    <definedName name="_xlnm.Print_Area" localSheetId="4">'2021'!$A$1:$J$29</definedName>
    <definedName name="_xlnm.Print_Area" localSheetId="3">'2022'!$A$1:$J$29</definedName>
    <definedName name="_xlnm.Print_Area" localSheetId="2">'2023'!$A$1:$J$29</definedName>
    <definedName name="_xlnm.Print_Area" localSheetId="1">'2024'!$A$1:$J$29</definedName>
    <definedName name="_xlnm.Print_Area" localSheetId="0">'2025'!$A$1:$J$29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</calcChain>
</file>

<file path=xl/sharedStrings.xml><?xml version="1.0" encoding="utf-8"?>
<sst xmlns="http://schemas.openxmlformats.org/spreadsheetml/2006/main" count="2355" uniqueCount="793">
  <si>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</si>
  <si>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</si>
  <si>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</si>
  <si>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</si>
  <si>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</si>
  <si>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</si>
  <si>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</si>
  <si>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</si>
  <si>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</si>
  <si>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</si>
  <si>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</si>
  <si>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</si>
  <si>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</si>
  <si>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</si>
  <si>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</si>
  <si>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</si>
  <si>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</si>
  <si>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</si>
  <si>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</si>
  <si>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</si>
  <si>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</si>
  <si>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</si>
  <si>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</si>
  <si>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</si>
  <si>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</si>
  <si>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</si>
  <si>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</si>
  <si>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</si>
  <si>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</si>
  <si>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</si>
  <si>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</si>
  <si>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</si>
  <si>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</si>
  <si>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</si>
  <si>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</si>
  <si>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</si>
  <si>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</si>
  <si>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</si>
  <si>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</si>
  <si>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</si>
  <si>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</si>
  <si>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</si>
  <si>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</si>
  <si>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</si>
  <si>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</si>
  <si>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</si>
  <si>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</si>
  <si>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</si>
  <si>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</si>
  <si>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</si>
  <si>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</si>
  <si>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</si>
  <si>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</si>
  <si>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</si>
  <si>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</si>
  <si>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</si>
  <si>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</si>
  <si>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</si>
  <si>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</si>
  <si>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</si>
  <si>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</si>
  <si>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</si>
  <si>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</si>
  <si>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</si>
  <si>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</si>
  <si>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</si>
  <si>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</si>
  <si>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</si>
  <si>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</si>
  <si>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</si>
  <si>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</si>
  <si>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</si>
  <si>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</si>
  <si>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</si>
  <si>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</si>
  <si>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</si>
  <si>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</si>
  <si>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</si>
  <si>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</si>
  <si>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</si>
  <si>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</si>
  <si>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</si>
  <si>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</si>
  <si>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</si>
  <si>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</si>
  <si>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</si>
  <si>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</si>
  <si>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</si>
  <si>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</si>
  <si>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</si>
  <si>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</si>
  <si>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</si>
  <si>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</si>
  <si>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</si>
  <si>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</si>
  <si>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</si>
  <si>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</si>
  <si>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</si>
  <si>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</si>
  <si>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</si>
  <si>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</si>
  <si>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</si>
  <si>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</si>
  <si>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</si>
  <si>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</si>
  <si>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</si>
  <si>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</si>
  <si>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</si>
  <si>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</si>
  <si>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</si>
  <si>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</si>
  <si>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</si>
  <si>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</si>
  <si>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</si>
  <si>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</si>
  <si>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</si>
  <si>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</si>
  <si>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</si>
  <si>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</si>
  <si>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</si>
  <si>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</si>
  <si>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</si>
  <si>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</si>
  <si>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</si>
  <si>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</si>
  <si>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</si>
  <si>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</si>
  <si>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</si>
  <si>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</si>
  <si>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</si>
  <si>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</si>
  <si>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</si>
  <si>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</si>
  <si>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</si>
  <si>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</si>
  <si>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</si>
  <si>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</si>
  <si>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</si>
  <si>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</si>
  <si>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</si>
  <si>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</si>
  <si>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</si>
  <si>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</si>
  <si>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</si>
  <si>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</si>
  <si>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</si>
  <si>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</si>
  <si>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</si>
  <si>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</si>
  <si>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</si>
  <si>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</si>
  <si>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</si>
  <si>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</si>
  <si>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</si>
  <si>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</si>
  <si>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</si>
  <si>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</si>
  <si>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</si>
  <si>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</si>
  <si>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</si>
  <si>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</si>
  <si>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</si>
  <si>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</si>
  <si>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</si>
  <si>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</si>
  <si>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</si>
  <si>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</si>
  <si>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</si>
  <si>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</si>
  <si>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</si>
  <si>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</si>
  <si>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</si>
  <si>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</si>
  <si>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</si>
  <si>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</si>
  <si>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</si>
  <si>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</si>
  <si>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</si>
  <si>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</si>
  <si>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</si>
  <si>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</si>
  <si>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</si>
  <si>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</si>
  <si>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</si>
  <si>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</si>
  <si>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</si>
  <si>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</si>
  <si>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</si>
  <si>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</si>
  <si>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</si>
  <si>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</si>
  <si>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</si>
  <si>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</si>
  <si>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</si>
  <si>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</si>
  <si>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</si>
  <si>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</si>
  <si>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</si>
  <si>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</si>
  <si>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</si>
  <si>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</si>
  <si>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</si>
  <si>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</si>
  <si>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</si>
  <si>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</si>
  <si>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</si>
  <si>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</si>
  <si>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</si>
  <si>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</si>
  <si>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https://kydev.my.salesforce.com/sfc/p/t00000004X3h/a/t0000000RDEn/Km.eR1JpRzHzWCG1sfudTWfq6WgleLWWcwhdFwpxEsI</t>
  </si>
  <si>
    <t>ResCare CAKY of Somerset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</si>
  <si>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</si>
  <si>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</si>
  <si>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</si>
  <si>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</si>
  <si>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</si>
  <si>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</si>
  <si>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</si>
  <si>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</si>
  <si>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</si>
  <si>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</si>
  <si>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</si>
  <si>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</si>
  <si>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</si>
  <si>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</si>
  <si>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</si>
  <si>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</si>
  <si>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</si>
  <si>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</si>
  <si>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</si>
  <si>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</si>
  <si>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</si>
  <si>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</si>
  <si>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</si>
  <si>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</si>
  <si>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</si>
  <si>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</si>
  <si>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</si>
  <si>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</si>
  <si>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</si>
  <si>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</si>
  <si>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</si>
  <si>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</si>
  <si>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</si>
  <si>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</si>
  <si>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</si>
  <si>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</si>
  <si>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</si>
  <si>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</si>
  <si>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</si>
  <si>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</si>
  <si>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</si>
  <si>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</si>
  <si>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</si>
  <si>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</si>
  <si>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</si>
  <si>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</si>
  <si>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</si>
  <si>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</si>
  <si>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</si>
  <si>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</si>
  <si>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</si>
  <si>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</si>
  <si>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</si>
  <si>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Hart</t>
  </si>
  <si>
    <t>TRANE USA Inc</t>
  </si>
  <si>
    <t>Simpson</t>
  </si>
  <si>
    <t>Fruit of the Loom</t>
  </si>
  <si>
    <t>Greenup</t>
  </si>
  <si>
    <t>CSX Russell Locomotive Shop</t>
  </si>
  <si>
    <t>Hardin</t>
  </si>
  <si>
    <t>Conduent State &amp; Local Solutions, Inc.</t>
  </si>
  <si>
    <t>BrightSpring Bingham Gardens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</si>
  <si>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</si>
  <si>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</si>
  <si>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</si>
  <si>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</si>
  <si>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</si>
  <si>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</si>
  <si>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</si>
  <si>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</si>
  <si>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</si>
  <si>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</si>
  <si>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</si>
  <si>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</si>
  <si>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</si>
  <si>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</si>
  <si>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</si>
  <si>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</si>
  <si>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</si>
  <si>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</si>
  <si>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</si>
  <si>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</si>
  <si>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</si>
  <si>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</si>
  <si>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</si>
  <si>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</si>
  <si>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</si>
  <si>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</si>
  <si>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</si>
  <si>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</si>
  <si>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</si>
  <si>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</si>
  <si>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</si>
  <si>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</si>
  <si>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</si>
  <si>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</si>
  <si>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</si>
  <si>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</si>
  <si>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</si>
  <si>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</si>
  <si>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</si>
  <si>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</si>
  <si>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</si>
  <si>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</si>
  <si>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</si>
  <si>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</si>
  <si>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</si>
  <si>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</si>
  <si>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</si>
  <si>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</si>
  <si>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</si>
  <si>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</si>
  <si>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</si>
  <si>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</si>
  <si>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</si>
  <si>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</si>
  <si>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</si>
  <si>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</si>
  <si>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</si>
  <si>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</si>
  <si>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</si>
  <si>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</si>
  <si>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</si>
  <si>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</si>
  <si>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</si>
  <si>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</si>
  <si>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</si>
  <si>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</si>
  <si>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</si>
  <si>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</si>
  <si>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</si>
  <si>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</si>
  <si>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</si>
  <si>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</si>
  <si>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</si>
  <si>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</si>
  <si>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</si>
  <si>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</si>
  <si>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</si>
  <si>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</si>
  <si>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</si>
  <si>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</si>
  <si>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</si>
  <si>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</si>
  <si>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</si>
  <si>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</si>
  <si>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</si>
  <si>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</si>
  <si>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</si>
  <si>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</si>
  <si>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</si>
  <si>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</si>
  <si>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</si>
  <si>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</si>
  <si>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</si>
  <si>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</si>
  <si>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</si>
  <si>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</si>
  <si>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</si>
  <si>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</si>
  <si>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</si>
  <si>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</si>
  <si>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</si>
  <si>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</si>
  <si>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</si>
  <si>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</si>
  <si>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</si>
  <si>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</si>
  <si>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</si>
  <si>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</si>
  <si>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</si>
  <si>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</si>
  <si>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</si>
  <si>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</si>
  <si>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</si>
  <si>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</si>
  <si>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</si>
  <si>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</si>
  <si>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</si>
  <si>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</si>
  <si>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</si>
  <si>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</si>
  <si>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</si>
  <si>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</si>
  <si>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</si>
  <si>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</si>
  <si>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</si>
  <si>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</si>
  <si>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</si>
  <si>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</si>
  <si>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</si>
  <si>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</si>
  <si>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</si>
  <si>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</si>
  <si>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</si>
  <si>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</si>
  <si>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</si>
  <si>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</si>
  <si>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</si>
  <si>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</si>
  <si>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</si>
  <si>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</si>
  <si>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</si>
  <si>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</si>
  <si>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</si>
  <si>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</si>
  <si>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</si>
  <si>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</si>
  <si>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</si>
  <si>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</si>
  <si>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</si>
  <si>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</si>
  <si>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</si>
  <si>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</si>
  <si>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</si>
  <si>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</si>
  <si>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</si>
  <si>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</si>
  <si>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</si>
  <si>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</si>
  <si>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</si>
  <si>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</si>
  <si>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</si>
  <si>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</si>
  <si>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</si>
  <si>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</si>
  <si>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</si>
  <si>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</si>
  <si>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</si>
  <si>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</si>
  <si>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</si>
  <si>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</si>
  <si>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</si>
  <si>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</si>
  <si>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</si>
  <si>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</si>
  <si>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</si>
  <si>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</si>
  <si>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</si>
  <si>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</si>
  <si>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</si>
  <si>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</si>
  <si>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</si>
  <si>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</si>
  <si>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</si>
  <si>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</si>
  <si>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</si>
  <si>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</si>
  <si>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</si>
  <si>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</si>
  <si>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</si>
  <si>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</si>
  <si>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</si>
  <si>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</si>
  <si>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</si>
  <si>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</si>
  <si>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</si>
  <si>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</si>
  <si>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</si>
  <si>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</si>
  <si>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</si>
  <si>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</si>
  <si>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</si>
  <si>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</si>
  <si>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</si>
  <si>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</si>
  <si>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</si>
  <si>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</si>
  <si>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</si>
  <si>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</si>
  <si>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</si>
  <si>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</si>
  <si>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</si>
  <si>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</si>
  <si>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</si>
  <si>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</si>
  <si>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</si>
  <si>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</si>
  <si>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</si>
  <si>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</si>
  <si>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</si>
  <si>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</si>
  <si>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</si>
  <si>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</si>
  <si>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</si>
  <si>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</si>
  <si>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</si>
  <si>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</si>
  <si>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</si>
  <si>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</si>
  <si>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</si>
  <si>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</si>
  <si>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</si>
  <si>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</si>
  <si>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</si>
  <si>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</si>
  <si>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</si>
  <si>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</si>
  <si>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</si>
  <si>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</si>
  <si>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</si>
  <si>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</si>
  <si>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</si>
  <si>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</si>
  <si>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</si>
  <si>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</si>
  <si>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</si>
  <si>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</si>
  <si>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</si>
  <si>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</si>
  <si>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</si>
  <si>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</si>
  <si>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</si>
  <si>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</si>
  <si>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</si>
  <si>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</si>
  <si>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</si>
  <si>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</si>
  <si>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</si>
  <si>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</si>
  <si>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</si>
  <si>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</si>
  <si>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</si>
  <si>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</si>
  <si>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</si>
  <si>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</si>
  <si>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</si>
  <si>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</si>
  <si>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</si>
  <si>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</si>
  <si>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</si>
  <si>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</si>
  <si>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</si>
  <si>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</si>
  <si>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</si>
  <si>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</si>
  <si>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</si>
  <si>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</si>
  <si>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</si>
  <si>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</si>
  <si>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</si>
  <si>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</si>
  <si>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</si>
  <si>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</si>
  <si>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</si>
  <si>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</si>
  <si>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</si>
  <si>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</si>
  <si>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</si>
  <si>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</si>
  <si>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</si>
  <si>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</si>
  <si>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</si>
  <si>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</si>
  <si>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</si>
  <si>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</si>
  <si>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</si>
  <si>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</si>
  <si>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</si>
  <si>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</si>
  <si>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</si>
  <si>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</si>
  <si>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</si>
  <si>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</si>
  <si>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</si>
  <si>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</si>
  <si>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</si>
  <si>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</si>
  <si>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</si>
  <si>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</si>
  <si>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</si>
  <si>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</si>
  <si>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</si>
  <si>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</si>
  <si>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</si>
  <si>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</si>
  <si>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</si>
  <si>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</si>
  <si>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</si>
  <si>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</si>
  <si>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</si>
  <si>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</si>
  <si>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</si>
  <si>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</si>
  <si>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</si>
  <si>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</si>
  <si>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</si>
  <si>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</si>
  <si>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</si>
  <si>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</si>
  <si>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</si>
  <si>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</si>
  <si>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</si>
  <si>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</si>
  <si>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</si>
  <si>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</si>
  <si>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</si>
  <si>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</si>
  <si>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</si>
  <si>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</si>
  <si>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</si>
  <si>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</si>
  <si>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</si>
  <si>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</si>
  <si>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</si>
  <si>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</si>
  <si>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</si>
  <si>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</si>
  <si>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</si>
  <si>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</si>
  <si>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</si>
  <si>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</si>
  <si>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</si>
  <si>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</si>
  <si>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</si>
  <si>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</si>
  <si>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</si>
  <si>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</si>
  <si>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</si>
  <si>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</si>
  <si>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</si>
  <si>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</si>
  <si>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</si>
  <si>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</si>
  <si>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</si>
  <si>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</si>
  <si>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</si>
  <si>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</si>
  <si>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</si>
  <si>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</si>
  <si>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</si>
  <si>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</si>
  <si>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</si>
  <si>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</si>
  <si>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</si>
  <si>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</si>
  <si>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</si>
  <si>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</si>
  <si>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</si>
  <si>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</si>
  <si>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</si>
  <si>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</si>
  <si>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</si>
  <si>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</si>
  <si>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</si>
  <si>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</si>
  <si>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</si>
  <si>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</si>
  <si>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</si>
  <si>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</si>
  <si>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</si>
  <si>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</si>
  <si>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</si>
  <si>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</si>
  <si>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</si>
  <si>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</si>
  <si>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</si>
  <si>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</si>
  <si>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</si>
  <si>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</si>
  <si>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</si>
  <si>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</si>
  <si>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Whitney M. Young, Jr. Job Corps Center</t>
  </si>
  <si>
    <t>https://kydev.my.salesforce.com/sfc/p/t00000004X3h/a/eq000004PKNp/m6fEJIQNs14gu3noBF5gjej8EnW4gPDax.v0XqI1Gm4</t>
  </si>
  <si>
    <t>IV Media, LLC</t>
  </si>
  <si>
    <t>https://kydev.my.salesforce.com/sfc/p/t00000004X3h/a/eq000004LbWv/xqoxzauYcIcP5QxHVY8HRbnjOzqsvU8MOq1PR2AanYs</t>
  </si>
  <si>
    <t>Bel USA, Inc</t>
  </si>
  <si>
    <t>https://kydev.my.salesforce.com/sfc/p/t00000004X3h/a/eq0000040t8g/d3o.61_e8wtcuwvp6rZ1igSsAn_t7T5xZAOZ.IN9.pI</t>
  </si>
  <si>
    <t>Bechtel National Inc</t>
  </si>
  <si>
    <t>https://kydev.my.salesforce.com/sfc/p/t00000004X3h/a/eq000003EeLe/kymj0LFlbIMJYSRECVYYYiPS9oTdCtKrEEMMpLZ7fEw</t>
  </si>
  <si>
    <t>Excel Mining LLC - MC Mining Preparation Plant</t>
  </si>
  <si>
    <t>https://kydev.my.salesforce.com/sfc/p/t00000004X3h/a/eq00000339kz/YYga2jD8IMsbDCzq0bYDMe8TH2GsBT.f3xw5wfNSQp0</t>
  </si>
  <si>
    <t>MC Mining Complex - Excel Mining</t>
  </si>
  <si>
    <t>https://kydev.my.salesforce.com/sfc/p/t00000004X3h/a/eq0000033idt/9V87YdQ1pKaKZ66qqU7Ba5oyuAK6527vnTZaDYENlGw</t>
  </si>
  <si>
    <t>Amentum</t>
  </si>
  <si>
    <t>https://kydev.my.salesforce.com/sfc/p/t00000004X3h/a/eq000002pa57/6uq63rmgIxxmyuH43EblRM6357KYEI286ekNmrMxkWU</t>
  </si>
  <si>
    <t>PARSONS CORPORATION</t>
  </si>
  <si>
    <t>https://kydev.my.salesforce.com</t>
  </si>
  <si>
    <t>https://kydev.my.salesforce.com/sfc/p/t00000004X3h/a/eq000002V9Nd/rKS96wLWabuZwW9fOJHBe8vYczCiDXlne9b6p_w6FX4</t>
  </si>
  <si>
    <t>Avante Health, Inc</t>
  </si>
  <si>
    <t>https://kydev.my.salesforce.com/sfc/p/t00000004X3h/a/eq000002CeQL/8RyjSS9Wyx_RAWWRRMWKxHnzPx3vQz0Q20zdKJ8pEzs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</si>
  <si>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</si>
  <si>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</si>
  <si>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</si>
  <si>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</si>
  <si>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</si>
  <si>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</si>
  <si>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</si>
  <si>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</si>
  <si>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</si>
  <si>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</si>
  <si>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</si>
  <si>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</si>
  <si>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</si>
  <si>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</si>
  <si>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</si>
  <si>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</si>
  <si>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</si>
  <si>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</si>
  <si>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</si>
  <si>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</si>
  <si>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</si>
  <si>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</si>
  <si>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</si>
  <si>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</si>
  <si>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</si>
  <si>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</si>
  <si>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</si>
  <si>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</si>
  <si>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</si>
  <si>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</si>
  <si>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</si>
  <si>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</si>
  <si>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</si>
  <si>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</si>
  <si>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</si>
  <si>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</si>
  <si>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</si>
  <si>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</si>
  <si>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</si>
  <si>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</si>
  <si>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</si>
  <si>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</si>
  <si>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</si>
  <si>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</si>
  <si>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</si>
  <si>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</si>
  <si>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</si>
  <si>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</si>
  <si>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</si>
  <si>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</si>
  <si>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</si>
  <si>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</si>
  <si>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</si>
  <si>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</si>
  <si>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</si>
  <si>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</si>
  <si>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</si>
  <si>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</si>
  <si>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</si>
  <si>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</si>
  <si>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</si>
  <si>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</si>
  <si>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</si>
  <si>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</si>
  <si>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</si>
  <si>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</si>
  <si>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</si>
  <si>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</si>
  <si>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</si>
  <si>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</si>
  <si>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</si>
  <si>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</si>
  <si>
    <t>Danimer Scientific - Main</t>
  </si>
  <si>
    <t>https://kydev.my.salesforce.com/sfc/p/t00000004X3h/a/eq00000837mj/BpCdZkLmv8k2DspHaWrPpVmhAmHV36BKizZ0KFG0MJ4</t>
  </si>
  <si>
    <t>Danimer Scientific - Extrusion</t>
  </si>
  <si>
    <t>https://kydev.my.salesforce.com/sfc/p/t00000004X3h/a/eq0000083a7B/nA7ZESdFZHxMPC1WQvvpAFy44K3Pc1Bfxnu.W5rIx68</t>
  </si>
  <si>
    <t>https://kydev.my.salesforce.com/sfc/p/t00000004X3h/a/eq000007Eqh3/LRRjzqecT_ev45Q0V3xqOGfKDrT83C7A_Rb_I9huvDQ</t>
  </si>
  <si>
    <t>Battelle</t>
  </si>
  <si>
    <t>https://kydev.my.salesforce.com/sfc/p/t00000004X3h/a/eq000006tjPG/2I4lYNSkXHeX5zTSEMB1z.CpQcneksKXiOcK4OwU_EI</t>
  </si>
  <si>
    <t>Battelle Memorial Institute E3</t>
  </si>
  <si>
    <t>https://kydev.my.salesforce.com/sfc/p/t00000004X3h/a/eq0000073ueL/MyYKHtOhEr5wch0_5F84slUZadA.oMb89jKQ6YFUTeM</t>
  </si>
  <si>
    <t>Yokohama Industries Americas Inc/Div 1</t>
  </si>
  <si>
    <t>https://kydev.my.salesforce.com/sfc/p/t00000004X3h/a/eq000007hkBd/WpGCscLLYhEuUklIAa6oUBlPffAOLjW0asRl4_fKrUA</t>
  </si>
  <si>
    <t>Diageo North America Stitzel-Weller Distillery</t>
  </si>
  <si>
    <t>https://kydev.my.salesforce.com/sfc/p/t00000004X3h/a/eq000005wXYb/MJ0Y.gZyiFzqcJe6oeoFT0Rv7Fep5xuwOmOCG50VGMk</t>
  </si>
  <si>
    <t>https://kydev.my.salesforce.com/sfc/p/t00000004X3h/a/eq000005rKP7/_6OrzQnap.NgHNQvLioKYFhNgXkiL.uWcLQkWaiFDYo</t>
  </si>
  <si>
    <t>https://kydev.my.salesforce.com/sfc/p/t00000004X3h/a/eq000005ij8D/gapgoIf5KsAjDZV3wK_1gYFZv36G8D5qEz3uFST_Jvw</t>
  </si>
  <si>
    <t>https://kydev.my.salesforce.com/sfc/p/t00000004X3h/a/eq000002V7wv/jCX3hEn5297gzTmwoFA9qbObWxfTpXe8xCX2aUFtEOc</t>
  </si>
  <si>
    <t>Brown-Forman Cooperage</t>
  </si>
  <si>
    <t>https://kydev.my.salesforce.com/sfc/p/t00000004X3h/a/eq000005UZAL/7Y0xXkhdLdy4xuWLwpdW2ZEVACIGeVUF1dp33hPXmNw</t>
  </si>
  <si>
    <t>BANDO USA INC</t>
  </si>
  <si>
    <t>https://kydev.my.salesforce.com/sfc/p/t00000004X3h/a/eq000005gof3/H7JnyP3i85WtzR4gL_28.hHTfjh.mR7IATUxIFY8iV8</t>
  </si>
  <si>
    <t>Get Insured</t>
  </si>
  <si>
    <t>https://kydev.my.salesforce.com/sfc/p/t00000004X3h/a/eq0000059qm5/FHy2CM844OQ8YZu0K8dWuwdWnOIG.IMp0ztN0Q5C4tw</t>
  </si>
  <si>
    <t>Jack Cooper Transport (Westport Road Facility)</t>
  </si>
  <si>
    <t>https://kydev.my.salesforce.com/sfc/p/t00000004X3h/a/eq000005BhjV/cwcc9u.mTONGnExGB5Cj30qSsAkZbaWFqArLmeY5Ib4</t>
  </si>
  <si>
    <t>Jack Cooper Transport (Grade Lane Facility)</t>
  </si>
  <si>
    <t>https://kydev.my.salesforce.com/sfc/p/t00000004X3h/a/eq000005BqZt/S.8z9TEK.LdUSMiyPyU2OmmvfyB72n_GLoo8WfuIvpQ</t>
  </si>
  <si>
    <t>Federal Express Corporation</t>
  </si>
  <si>
    <t>https://kydev.my.salesforce.com/sfc/p/t00000004X3h/a/eq000004qYkt/AvUllHe8K0OYPosWtb_.RUCAOOQTvaiOR.Ue72MY04U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</si>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</sst>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workbookViewId="0">
      <selection activeCell="F6" sqref="F6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45734</v>
      </c>
      <c r="B2" s="55" t="s">
        <v>40</v>
      </c>
      <c r="C2" s="55" t="s">
        <v>227</v>
      </c>
      <c r="D2" s="55" t="s">
        <v>764</v>
      </c>
      <c r="E2" s="55">
        <v>541715</v>
      </c>
      <c r="F2" s="55">
        <v>70</v>
      </c>
      <c r="G2" s="55" t="s">
        <v>11</v>
      </c>
      <c r="H2" s="54">
        <v>45737</v>
      </c>
      <c r="I2" s="55" t="s">
        <v>13</v>
      </c>
      <c r="J2" s="53" t="s">
        <v>765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45734</v>
      </c>
      <c r="B3" s="55" t="s">
        <v>40</v>
      </c>
      <c r="C3" s="55" t="s">
        <v>227</v>
      </c>
      <c r="D3" s="55" t="s">
        <v>766</v>
      </c>
      <c r="E3" s="55">
        <v>325211</v>
      </c>
      <c r="F3" s="55">
        <v>11</v>
      </c>
      <c r="G3" s="55" t="s">
        <v>11</v>
      </c>
      <c r="H3" s="54">
        <v>45737</v>
      </c>
      <c r="I3" s="55" t="s">
        <v>13</v>
      </c>
      <c r="J3" s="53" t="s">
        <v>767</v>
      </c>
      <c r="K3" s="57" t="str">
        <f t="shared" ref="K3:K17" si="0">IF(ISBLANK(J3),"",HYPERLINK(J3,"WARN"))</f>
        <v>WARN</v>
      </c>
    </row>
    <row r="4" spans="1:11" s="55" customFormat="1" ht="21.25" customHeight="1" x14ac:dyDescent="0.35">
      <c r="A4" s="54">
        <v>45719</v>
      </c>
      <c r="B4" s="55" t="s">
        <v>40</v>
      </c>
      <c r="C4" s="55" t="s">
        <v>239</v>
      </c>
      <c r="D4" s="55" t="s">
        <v>687</v>
      </c>
      <c r="E4" s="55">
        <v>541330</v>
      </c>
      <c r="F4" s="55">
        <v>22</v>
      </c>
      <c r="G4" s="55" t="s">
        <v>11</v>
      </c>
      <c r="H4" s="54">
        <v>45792</v>
      </c>
      <c r="I4" s="55" t="s">
        <v>13</v>
      </c>
      <c r="J4" s="53" t="s">
        <v>768</v>
      </c>
      <c r="K4" s="57" t="str">
        <f t="shared" si="0"/>
        <v>WARN</v>
      </c>
    </row>
    <row r="5" spans="1:11" s="55" customFormat="1" ht="21.25" customHeight="1" x14ac:dyDescent="0.35">
      <c r="A5" s="54">
        <v>45712</v>
      </c>
      <c r="B5" s="55" t="s">
        <v>40</v>
      </c>
      <c r="C5" s="55" t="s">
        <v>239</v>
      </c>
      <c r="D5" s="55" t="s">
        <v>769</v>
      </c>
      <c r="E5" s="55">
        <v>541715</v>
      </c>
      <c r="F5" s="55">
        <v>245</v>
      </c>
      <c r="G5" s="55" t="s">
        <v>11</v>
      </c>
      <c r="H5" s="54">
        <v>45785</v>
      </c>
      <c r="I5" s="55" t="s">
        <v>13</v>
      </c>
      <c r="J5" s="53" t="s">
        <v>770</v>
      </c>
      <c r="K5" s="57" t="str">
        <f t="shared" si="0"/>
        <v>WARN</v>
      </c>
    </row>
    <row r="6" spans="1:11" s="55" customFormat="1" ht="21.25" customHeight="1" x14ac:dyDescent="0.35">
      <c r="A6" s="54">
        <v>45709</v>
      </c>
      <c r="B6" s="55" t="s">
        <v>40</v>
      </c>
      <c r="C6" s="55" t="s">
        <v>239</v>
      </c>
      <c r="D6" s="55" t="s">
        <v>771</v>
      </c>
      <c r="E6" s="55">
        <v>541715</v>
      </c>
      <c r="F6" s="55" t="s">
        <v>792</v>
      </c>
      <c r="G6" s="55" t="s">
        <v>11</v>
      </c>
      <c r="H6" s="54">
        <v>45771</v>
      </c>
      <c r="I6" s="55" t="s">
        <v>13</v>
      </c>
      <c r="J6" s="53" t="s">
        <v>772</v>
      </c>
      <c r="K6" s="57" t="str">
        <f t="shared" si="0"/>
        <v>WARN</v>
      </c>
    </row>
    <row r="7" spans="1:11" s="55" customFormat="1" ht="21.25" customHeight="1" x14ac:dyDescent="0.35">
      <c r="A7" s="54">
        <v>45707</v>
      </c>
      <c r="B7" s="55" t="s">
        <v>40</v>
      </c>
      <c r="C7" s="55" t="s">
        <v>273</v>
      </c>
      <c r="D7" s="55" t="s">
        <v>773</v>
      </c>
      <c r="E7" s="55">
        <v>326211</v>
      </c>
      <c r="F7" s="55">
        <v>250</v>
      </c>
      <c r="G7" s="55" t="s">
        <v>11</v>
      </c>
      <c r="H7" s="54">
        <v>45807</v>
      </c>
      <c r="I7" s="55" t="s">
        <v>13</v>
      </c>
      <c r="J7" s="53" t="s">
        <v>774</v>
      </c>
      <c r="K7" s="57" t="str">
        <f t="shared" si="0"/>
        <v>WARN</v>
      </c>
    </row>
    <row r="8" spans="1:11" s="55" customFormat="1" ht="21.25" customHeight="1" x14ac:dyDescent="0.35">
      <c r="A8" s="54">
        <v>45688</v>
      </c>
      <c r="B8" s="55" t="s">
        <v>108</v>
      </c>
      <c r="C8" s="55" t="s">
        <v>128</v>
      </c>
      <c r="D8" s="55" t="s">
        <v>775</v>
      </c>
      <c r="E8" s="55">
        <v>312140</v>
      </c>
      <c r="F8" s="55">
        <v>57</v>
      </c>
      <c r="G8" s="55" t="s">
        <v>11</v>
      </c>
      <c r="H8" s="54">
        <v>45777</v>
      </c>
      <c r="I8" s="55" t="s">
        <v>10</v>
      </c>
      <c r="J8" s="53" t="s">
        <v>776</v>
      </c>
      <c r="K8" s="57" t="str">
        <f t="shared" si="0"/>
        <v>WARN</v>
      </c>
    </row>
    <row r="9" spans="1:11" s="55" customFormat="1" ht="21.25" customHeight="1" x14ac:dyDescent="0.35">
      <c r="A9" s="54">
        <v>45687</v>
      </c>
      <c r="B9" s="55" t="s">
        <v>15</v>
      </c>
      <c r="C9" s="55" t="s">
        <v>235</v>
      </c>
      <c r="D9" s="55" t="s">
        <v>675</v>
      </c>
      <c r="E9" s="55">
        <v>51</v>
      </c>
      <c r="F9" s="55">
        <v>107</v>
      </c>
      <c r="G9" s="55" t="s">
        <v>11</v>
      </c>
      <c r="H9" s="54">
        <v>45747</v>
      </c>
      <c r="I9" s="55" t="s">
        <v>12</v>
      </c>
      <c r="J9" s="53" t="s">
        <v>777</v>
      </c>
      <c r="K9" s="57" t="str">
        <f t="shared" si="0"/>
        <v>WARN</v>
      </c>
    </row>
    <row r="10" spans="1:11" s="55" customFormat="1" ht="21.25" customHeight="1" x14ac:dyDescent="0.35">
      <c r="A10" s="54">
        <v>45684</v>
      </c>
      <c r="B10" s="55" t="s">
        <v>40</v>
      </c>
      <c r="C10" s="55" t="s">
        <v>239</v>
      </c>
      <c r="D10" s="55" t="s">
        <v>685</v>
      </c>
      <c r="E10" s="55">
        <v>562910</v>
      </c>
      <c r="F10" s="55">
        <v>90</v>
      </c>
      <c r="G10" s="55" t="s">
        <v>11</v>
      </c>
      <c r="H10" s="54">
        <v>45743</v>
      </c>
      <c r="I10" s="55" t="s">
        <v>13</v>
      </c>
      <c r="J10" s="53" t="s">
        <v>778</v>
      </c>
      <c r="K10" s="57" t="str">
        <f t="shared" si="0"/>
        <v>WARN</v>
      </c>
    </row>
    <row r="11" spans="1:11" s="55" customFormat="1" ht="21.25" customHeight="1" x14ac:dyDescent="0.35">
      <c r="A11" s="54">
        <v>45679</v>
      </c>
      <c r="B11" s="55" t="s">
        <v>40</v>
      </c>
      <c r="C11" s="55" t="s">
        <v>239</v>
      </c>
      <c r="D11" s="55" t="s">
        <v>687</v>
      </c>
      <c r="E11" s="55">
        <v>541330</v>
      </c>
      <c r="F11" s="55">
        <v>55</v>
      </c>
      <c r="G11" s="55" t="s">
        <v>11</v>
      </c>
      <c r="H11" s="54">
        <v>45743</v>
      </c>
      <c r="I11" s="55" t="s">
        <v>13</v>
      </c>
      <c r="J11" s="53" t="s">
        <v>779</v>
      </c>
      <c r="K11" s="57" t="str">
        <f t="shared" si="0"/>
        <v>WARN</v>
      </c>
    </row>
    <row r="12" spans="1:11" s="55" customFormat="1" ht="21.25" customHeight="1" x14ac:dyDescent="0.35">
      <c r="A12" s="54">
        <v>45679</v>
      </c>
      <c r="B12" s="55" t="s">
        <v>108</v>
      </c>
      <c r="C12" s="55" t="s">
        <v>128</v>
      </c>
      <c r="D12" s="55" t="s">
        <v>780</v>
      </c>
      <c r="E12" s="55">
        <v>312140</v>
      </c>
      <c r="F12" s="55">
        <v>210</v>
      </c>
      <c r="G12" s="55" t="s">
        <v>11</v>
      </c>
      <c r="H12" s="54">
        <v>45772</v>
      </c>
      <c r="I12" s="55" t="s">
        <v>10</v>
      </c>
      <c r="J12" s="53" t="s">
        <v>781</v>
      </c>
      <c r="K12" s="57" t="str">
        <f t="shared" si="0"/>
        <v>WARN</v>
      </c>
    </row>
    <row r="13" spans="1:11" s="55" customFormat="1" ht="21.25" customHeight="1" x14ac:dyDescent="0.35">
      <c r="A13" s="54">
        <v>45674</v>
      </c>
      <c r="B13" s="55" t="s">
        <v>15</v>
      </c>
      <c r="C13" s="55" t="s">
        <v>235</v>
      </c>
      <c r="D13" s="55" t="s">
        <v>782</v>
      </c>
      <c r="E13" s="55">
        <v>326220</v>
      </c>
      <c r="F13" s="55">
        <v>65</v>
      </c>
      <c r="G13" s="55" t="s">
        <v>16</v>
      </c>
      <c r="H13" s="54">
        <v>45744</v>
      </c>
      <c r="I13" s="55" t="s">
        <v>10</v>
      </c>
      <c r="J13" s="53" t="s">
        <v>783</v>
      </c>
      <c r="K13" s="57" t="str">
        <f t="shared" si="0"/>
        <v>WARN</v>
      </c>
    </row>
    <row r="14" spans="1:11" x14ac:dyDescent="0.35">
      <c r="A14" s="54">
        <v>45671</v>
      </c>
      <c r="B14" s="55" t="s">
        <v>331</v>
      </c>
      <c r="C14" s="55" t="s">
        <v>332</v>
      </c>
      <c r="D14" s="55" t="s">
        <v>784</v>
      </c>
      <c r="E14" s="55">
        <v>524210</v>
      </c>
      <c r="F14" s="55">
        <v>2</v>
      </c>
      <c r="G14" s="55" t="s">
        <v>16</v>
      </c>
      <c r="H14" s="54">
        <v>45707</v>
      </c>
      <c r="I14" s="55" t="s">
        <v>12</v>
      </c>
      <c r="J14" s="53" t="s">
        <v>785</v>
      </c>
      <c r="K14" s="57" t="str">
        <f t="shared" si="0"/>
        <v>WARN</v>
      </c>
    </row>
    <row r="15" spans="1:11" x14ac:dyDescent="0.35">
      <c r="A15" s="54">
        <v>45671</v>
      </c>
      <c r="B15" s="55" t="s">
        <v>108</v>
      </c>
      <c r="C15" s="55" t="s">
        <v>128</v>
      </c>
      <c r="D15" s="55" t="s">
        <v>786</v>
      </c>
      <c r="E15" s="55">
        <v>484220</v>
      </c>
      <c r="F15" s="55">
        <v>100</v>
      </c>
      <c r="G15" s="55" t="s">
        <v>11</v>
      </c>
      <c r="H15" s="54">
        <v>45688</v>
      </c>
      <c r="I15" s="55" t="s">
        <v>10</v>
      </c>
      <c r="J15" s="53" t="s">
        <v>787</v>
      </c>
      <c r="K15" s="57" t="str">
        <f t="shared" si="0"/>
        <v>WARN</v>
      </c>
    </row>
    <row r="16" spans="1:11" x14ac:dyDescent="0.35">
      <c r="A16" s="54">
        <v>45671</v>
      </c>
      <c r="B16" s="55" t="s">
        <v>108</v>
      </c>
      <c r="C16" s="55" t="s">
        <v>128</v>
      </c>
      <c r="D16" s="55" t="s">
        <v>788</v>
      </c>
      <c r="E16" s="55">
        <v>484220</v>
      </c>
      <c r="F16" s="55">
        <v>89</v>
      </c>
      <c r="G16" s="55" t="s">
        <v>11</v>
      </c>
      <c r="H16" s="54">
        <v>45688</v>
      </c>
      <c r="I16" s="55" t="s">
        <v>10</v>
      </c>
      <c r="J16" s="53" t="s">
        <v>789</v>
      </c>
      <c r="K16" s="57" t="str">
        <f t="shared" si="0"/>
        <v>WARN</v>
      </c>
    </row>
    <row r="17" spans="1:11" x14ac:dyDescent="0.35">
      <c r="A17" s="54">
        <v>45660</v>
      </c>
      <c r="B17" s="55" t="s">
        <v>40</v>
      </c>
      <c r="C17" s="55" t="s">
        <v>222</v>
      </c>
      <c r="D17" s="55" t="s">
        <v>790</v>
      </c>
      <c r="E17" s="55">
        <v>492110</v>
      </c>
      <c r="F17" s="55">
        <v>122</v>
      </c>
      <c r="G17" s="55" t="s">
        <v>11</v>
      </c>
      <c r="H17" s="54">
        <v>45719</v>
      </c>
      <c r="I17" s="55" t="s">
        <v>13</v>
      </c>
      <c r="J17" s="53" t="s">
        <v>791</v>
      </c>
      <c r="K17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A2" sqref="A2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45649</v>
      </c>
      <c r="B2" s="55" t="s">
        <v>108</v>
      </c>
      <c r="C2" s="55" t="s">
        <v>255</v>
      </c>
      <c r="D2" s="55" t="s">
        <v>673</v>
      </c>
      <c r="E2" s="55">
        <v>611519</v>
      </c>
      <c r="F2" s="55">
        <v>119</v>
      </c>
      <c r="G2" s="55" t="s">
        <v>11</v>
      </c>
      <c r="H2" s="54">
        <v>45688</v>
      </c>
      <c r="I2" s="55" t="s">
        <v>10</v>
      </c>
      <c r="J2" s="53" t="s">
        <v>674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45646</v>
      </c>
      <c r="B3" s="55" t="s">
        <v>15</v>
      </c>
      <c r="C3" s="55" t="s">
        <v>235</v>
      </c>
      <c r="D3" s="55" t="s">
        <v>675</v>
      </c>
      <c r="E3" s="55">
        <v>51</v>
      </c>
      <c r="F3" s="55">
        <v>53</v>
      </c>
      <c r="G3" s="55" t="s">
        <v>11</v>
      </c>
      <c r="H3" s="54">
        <v>45712</v>
      </c>
      <c r="I3" s="55" t="s">
        <v>13</v>
      </c>
      <c r="J3" s="53" t="s">
        <v>676</v>
      </c>
      <c r="K3" s="57" t="str">
        <f t="shared" ref="K3:K51" si="0">IF(ISBLANK(J3),"",HYPERLINK(J3,"WARN"))</f>
        <v>WARN</v>
      </c>
    </row>
    <row r="4" spans="1:11" s="55" customFormat="1" ht="21.25" customHeight="1" x14ac:dyDescent="0.35">
      <c r="A4" s="54">
        <v>45637</v>
      </c>
      <c r="B4" s="55" t="s">
        <v>70</v>
      </c>
      <c r="C4" s="55" t="s">
        <v>270</v>
      </c>
      <c r="D4" s="55" t="s">
        <v>677</v>
      </c>
      <c r="E4" s="55">
        <v>311513</v>
      </c>
      <c r="F4" s="55">
        <v>270</v>
      </c>
      <c r="G4" s="55" t="s">
        <v>11</v>
      </c>
      <c r="H4" s="54">
        <v>45698</v>
      </c>
      <c r="I4" s="55" t="s">
        <v>13</v>
      </c>
      <c r="J4" s="53" t="s">
        <v>678</v>
      </c>
      <c r="K4" s="57" t="str">
        <f t="shared" si="0"/>
        <v>WARN</v>
      </c>
    </row>
    <row r="5" spans="1:11" s="55" customFormat="1" ht="21.25" customHeight="1" x14ac:dyDescent="0.35">
      <c r="A5" s="54">
        <v>45614</v>
      </c>
      <c r="B5" s="55" t="s">
        <v>40</v>
      </c>
      <c r="C5" s="55" t="s">
        <v>239</v>
      </c>
      <c r="D5" s="55" t="s">
        <v>679</v>
      </c>
      <c r="E5" s="55">
        <v>237990</v>
      </c>
      <c r="F5" s="55">
        <v>6</v>
      </c>
      <c r="G5" s="55" t="s">
        <v>11</v>
      </c>
      <c r="H5" s="54">
        <v>45673</v>
      </c>
      <c r="I5" s="55" t="s">
        <v>13</v>
      </c>
      <c r="J5" s="53" t="s">
        <v>680</v>
      </c>
      <c r="K5" s="57" t="str">
        <f t="shared" si="0"/>
        <v>WARN</v>
      </c>
    </row>
    <row r="6" spans="1:11" s="55" customFormat="1" ht="21.25" customHeight="1" x14ac:dyDescent="0.35">
      <c r="A6" s="54">
        <v>45611</v>
      </c>
      <c r="B6" s="55" t="s">
        <v>14</v>
      </c>
      <c r="C6" s="55" t="s">
        <v>247</v>
      </c>
      <c r="D6" s="55" t="s">
        <v>681</v>
      </c>
      <c r="E6" s="55">
        <v>2121</v>
      </c>
      <c r="F6" s="55">
        <v>55</v>
      </c>
      <c r="G6" s="55" t="s">
        <v>11</v>
      </c>
      <c r="H6" s="54">
        <v>45672</v>
      </c>
      <c r="I6" s="55" t="s">
        <v>13</v>
      </c>
      <c r="J6" s="53" t="s">
        <v>682</v>
      </c>
      <c r="K6" s="57" t="str">
        <f t="shared" si="0"/>
        <v>WARN</v>
      </c>
    </row>
    <row r="7" spans="1:11" s="55" customFormat="1" ht="21.25" customHeight="1" x14ac:dyDescent="0.35">
      <c r="A7" s="54">
        <v>45611</v>
      </c>
      <c r="B7" s="55" t="s">
        <v>14</v>
      </c>
      <c r="C7" s="55" t="s">
        <v>247</v>
      </c>
      <c r="D7" s="55" t="s">
        <v>683</v>
      </c>
      <c r="E7" s="55">
        <v>2121</v>
      </c>
      <c r="F7" s="55">
        <v>227</v>
      </c>
      <c r="G7" s="55" t="s">
        <v>11</v>
      </c>
      <c r="H7" s="54">
        <v>45672</v>
      </c>
      <c r="I7" s="55" t="s">
        <v>13</v>
      </c>
      <c r="J7" s="53" t="s">
        <v>684</v>
      </c>
      <c r="K7" s="57" t="str">
        <f t="shared" si="0"/>
        <v>WARN</v>
      </c>
    </row>
    <row r="8" spans="1:11" s="55" customFormat="1" ht="21.25" customHeight="1" x14ac:dyDescent="0.35">
      <c r="A8" s="54">
        <v>45607</v>
      </c>
      <c r="B8" s="55" t="s">
        <v>40</v>
      </c>
      <c r="C8" s="55" t="s">
        <v>239</v>
      </c>
      <c r="D8" s="55" t="s">
        <v>685</v>
      </c>
      <c r="E8" s="55">
        <v>562910</v>
      </c>
      <c r="F8" s="55">
        <v>20</v>
      </c>
      <c r="G8" s="55" t="s">
        <v>11</v>
      </c>
      <c r="H8" s="54">
        <v>45672</v>
      </c>
      <c r="I8" s="55" t="s">
        <v>13</v>
      </c>
      <c r="J8" s="53" t="s">
        <v>686</v>
      </c>
      <c r="K8" s="57" t="str">
        <f t="shared" si="0"/>
        <v>WARN</v>
      </c>
    </row>
    <row r="9" spans="1:11" s="55" customFormat="1" ht="21.25" customHeight="1" x14ac:dyDescent="0.35">
      <c r="A9" s="54">
        <v>45600</v>
      </c>
      <c r="B9" s="55" t="s">
        <v>40</v>
      </c>
      <c r="C9" s="55" t="s">
        <v>239</v>
      </c>
      <c r="D9" s="55" t="s">
        <v>687</v>
      </c>
      <c r="E9" s="55">
        <v>541330</v>
      </c>
      <c r="F9" s="55">
        <v>4</v>
      </c>
      <c r="G9" s="55" t="s">
        <v>11</v>
      </c>
      <c r="H9" s="54">
        <v>45673</v>
      </c>
      <c r="I9" s="55" t="s">
        <v>13</v>
      </c>
      <c r="J9" s="53" t="s">
        <v>688</v>
      </c>
      <c r="K9" s="57" t="str">
        <f t="shared" si="0"/>
        <v>WARN</v>
      </c>
    </row>
    <row r="10" spans="1:11" s="55" customFormat="1" ht="21.25" customHeight="1" x14ac:dyDescent="0.35">
      <c r="A10" s="54">
        <v>45600</v>
      </c>
      <c r="B10" s="55" t="s">
        <v>40</v>
      </c>
      <c r="C10" s="55" t="s">
        <v>239</v>
      </c>
      <c r="D10" s="55" t="s">
        <v>687</v>
      </c>
      <c r="E10" s="55">
        <v>541330</v>
      </c>
      <c r="F10" s="55">
        <v>7</v>
      </c>
      <c r="G10" s="55" t="s">
        <v>11</v>
      </c>
      <c r="H10" s="54">
        <v>45673</v>
      </c>
      <c r="I10" s="55" t="s">
        <v>13</v>
      </c>
      <c r="J10" s="53" t="s">
        <v>689</v>
      </c>
      <c r="K10" s="57" t="str">
        <f t="shared" si="0"/>
        <v>WARN</v>
      </c>
    </row>
    <row r="11" spans="1:11" s="55" customFormat="1" ht="21.25" customHeight="1" x14ac:dyDescent="0.35">
      <c r="A11" s="54">
        <v>45590</v>
      </c>
      <c r="B11" s="55" t="s">
        <v>108</v>
      </c>
      <c r="C11" s="55" t="s">
        <v>128</v>
      </c>
      <c r="D11" s="55" t="s">
        <v>690</v>
      </c>
      <c r="E11" s="55">
        <v>423450</v>
      </c>
      <c r="F11" s="55">
        <v>55</v>
      </c>
      <c r="G11" s="55" t="s">
        <v>11</v>
      </c>
      <c r="H11" s="54">
        <v>45621</v>
      </c>
      <c r="I11" s="55" t="s">
        <v>10</v>
      </c>
      <c r="J11" s="53" t="s">
        <v>691</v>
      </c>
      <c r="K11" s="57" t="str">
        <f t="shared" si="0"/>
        <v>WARN</v>
      </c>
    </row>
    <row r="12" spans="1:11" s="55" customFormat="1" ht="21.25" customHeight="1" x14ac:dyDescent="0.35">
      <c r="A12" s="54">
        <v>45580</v>
      </c>
      <c r="B12" s="55" t="s">
        <v>70</v>
      </c>
      <c r="C12" s="55" t="s">
        <v>270</v>
      </c>
      <c r="D12" s="55" t="s">
        <v>692</v>
      </c>
      <c r="E12" s="55">
        <v>513210</v>
      </c>
      <c r="F12" s="55">
        <v>100</v>
      </c>
      <c r="G12" s="55" t="s">
        <v>16</v>
      </c>
      <c r="H12" s="54">
        <v>45641</v>
      </c>
      <c r="I12" s="55" t="s">
        <v>13</v>
      </c>
      <c r="J12" s="53" t="s">
        <v>693</v>
      </c>
      <c r="K12" s="57" t="str">
        <f t="shared" si="0"/>
        <v>WARN</v>
      </c>
    </row>
    <row r="13" spans="1:11" s="55" customFormat="1" ht="21.25" customHeight="1" x14ac:dyDescent="0.35">
      <c r="A13" s="54">
        <v>45575</v>
      </c>
      <c r="B13" s="55" t="s">
        <v>29</v>
      </c>
      <c r="C13" s="55" t="s">
        <v>221</v>
      </c>
      <c r="D13" s="55" t="s">
        <v>694</v>
      </c>
      <c r="E13" s="55">
        <v>449110</v>
      </c>
      <c r="F13" s="55">
        <v>218</v>
      </c>
      <c r="G13" s="55" t="s">
        <v>16</v>
      </c>
      <c r="H13" s="54">
        <v>45657</v>
      </c>
      <c r="I13" s="55" t="s">
        <v>13</v>
      </c>
      <c r="J13" s="53" t="s">
        <v>695</v>
      </c>
      <c r="K13" s="57" t="str">
        <f t="shared" si="0"/>
        <v>WARN</v>
      </c>
    </row>
    <row r="14" spans="1:11" x14ac:dyDescent="0.35">
      <c r="A14" s="54">
        <v>45566</v>
      </c>
      <c r="B14" s="55" t="s">
        <v>331</v>
      </c>
      <c r="C14" s="55" t="s">
        <v>332</v>
      </c>
      <c r="D14" s="55" t="s">
        <v>696</v>
      </c>
      <c r="E14" s="55">
        <v>4841</v>
      </c>
      <c r="F14" s="55">
        <v>5</v>
      </c>
      <c r="G14" s="55" t="s">
        <v>11</v>
      </c>
      <c r="H14" s="54">
        <v>45544</v>
      </c>
      <c r="I14" s="55" t="s">
        <v>13</v>
      </c>
      <c r="J14" s="53" t="s">
        <v>697</v>
      </c>
      <c r="K14" s="57" t="str">
        <f t="shared" si="0"/>
        <v>WARN</v>
      </c>
    </row>
    <row r="15" spans="1:11" x14ac:dyDescent="0.35">
      <c r="A15" s="54">
        <v>45566</v>
      </c>
      <c r="B15" s="55" t="s">
        <v>40</v>
      </c>
      <c r="C15" s="55" t="s">
        <v>244</v>
      </c>
      <c r="D15" s="55" t="s">
        <v>698</v>
      </c>
      <c r="E15" s="55">
        <v>323111</v>
      </c>
      <c r="F15" s="55">
        <v>266</v>
      </c>
      <c r="G15" s="55" t="s">
        <v>11</v>
      </c>
      <c r="H15" s="54">
        <v>45626</v>
      </c>
      <c r="I15" s="55" t="s">
        <v>13</v>
      </c>
      <c r="J15" s="53" t="s">
        <v>699</v>
      </c>
      <c r="K15" s="57" t="str">
        <f t="shared" si="0"/>
        <v>WARN</v>
      </c>
    </row>
    <row r="16" spans="1:11" x14ac:dyDescent="0.35">
      <c r="A16" s="54">
        <v>45565</v>
      </c>
      <c r="B16" s="55" t="s">
        <v>29</v>
      </c>
      <c r="C16" s="55" t="s">
        <v>221</v>
      </c>
      <c r="D16" s="55" t="s">
        <v>700</v>
      </c>
      <c r="E16" s="55">
        <v>336390</v>
      </c>
      <c r="F16" s="55">
        <v>108</v>
      </c>
      <c r="G16" s="55" t="s">
        <v>16</v>
      </c>
      <c r="H16" s="54">
        <v>45632</v>
      </c>
      <c r="I16" s="55" t="s">
        <v>12</v>
      </c>
      <c r="J16" s="53" t="s">
        <v>701</v>
      </c>
      <c r="K16" s="57" t="str">
        <f t="shared" si="0"/>
        <v>WARN</v>
      </c>
    </row>
    <row r="17" spans="1:11" x14ac:dyDescent="0.35">
      <c r="A17" s="54">
        <v>45558</v>
      </c>
      <c r="B17" s="55" t="s">
        <v>108</v>
      </c>
      <c r="C17" s="55" t="s">
        <v>128</v>
      </c>
      <c r="D17" s="55" t="s">
        <v>702</v>
      </c>
      <c r="E17" s="55">
        <v>722330</v>
      </c>
      <c r="F17" s="55">
        <v>11</v>
      </c>
      <c r="G17" s="55" t="s">
        <v>16</v>
      </c>
      <c r="H17" s="54">
        <v>45618</v>
      </c>
      <c r="I17" s="55" t="s">
        <v>12</v>
      </c>
      <c r="J17" s="53" t="s">
        <v>703</v>
      </c>
      <c r="K17" s="57" t="str">
        <f t="shared" si="0"/>
        <v>WARN</v>
      </c>
    </row>
    <row r="18" spans="1:11" x14ac:dyDescent="0.35">
      <c r="A18" s="54">
        <v>45517</v>
      </c>
      <c r="B18" s="55" t="s">
        <v>29</v>
      </c>
      <c r="C18" s="55" t="s">
        <v>231</v>
      </c>
      <c r="D18" s="55" t="s">
        <v>704</v>
      </c>
      <c r="E18" s="55">
        <v>424420</v>
      </c>
      <c r="F18" s="55">
        <v>58</v>
      </c>
      <c r="G18" s="55" t="s">
        <v>11</v>
      </c>
      <c r="H18" s="54">
        <v>45618</v>
      </c>
      <c r="I18" s="55" t="s">
        <v>13</v>
      </c>
      <c r="J18" s="53" t="s">
        <v>705</v>
      </c>
      <c r="K18" s="57" t="str">
        <f t="shared" si="0"/>
        <v>WARN</v>
      </c>
    </row>
    <row r="19" spans="1:11" x14ac:dyDescent="0.35">
      <c r="A19" s="54">
        <v>45490</v>
      </c>
      <c r="B19" s="55" t="s">
        <v>29</v>
      </c>
      <c r="C19" s="55" t="s">
        <v>221</v>
      </c>
      <c r="D19" s="55" t="s">
        <v>706</v>
      </c>
      <c r="E19" s="55">
        <v>541614</v>
      </c>
      <c r="F19" s="55">
        <v>1</v>
      </c>
      <c r="G19" s="55" t="s">
        <v>16</v>
      </c>
      <c r="H19" s="54">
        <v>45552</v>
      </c>
      <c r="I19" s="55" t="s">
        <v>13</v>
      </c>
      <c r="J19" s="53" t="s">
        <v>707</v>
      </c>
      <c r="K19" s="57" t="str">
        <f t="shared" si="0"/>
        <v>WARN</v>
      </c>
    </row>
    <row r="20" spans="1:11" x14ac:dyDescent="0.35">
      <c r="A20" s="54">
        <v>45483</v>
      </c>
      <c r="B20" s="55" t="s">
        <v>108</v>
      </c>
      <c r="C20" s="55" t="s">
        <v>128</v>
      </c>
      <c r="D20" s="55" t="s">
        <v>708</v>
      </c>
      <c r="E20" s="55">
        <v>493110</v>
      </c>
      <c r="F20" s="55">
        <v>69</v>
      </c>
      <c r="G20" s="55" t="s">
        <v>11</v>
      </c>
      <c r="H20" s="54">
        <v>45483</v>
      </c>
      <c r="I20" s="55" t="s">
        <v>12</v>
      </c>
      <c r="J20" s="53" t="s">
        <v>709</v>
      </c>
      <c r="K20" s="57" t="str">
        <f t="shared" si="0"/>
        <v>WARN</v>
      </c>
    </row>
    <row r="21" spans="1:11" x14ac:dyDescent="0.35">
      <c r="A21" s="54">
        <v>45481</v>
      </c>
      <c r="B21" s="55" t="s">
        <v>47</v>
      </c>
      <c r="C21" s="55" t="s">
        <v>226</v>
      </c>
      <c r="D21" s="55" t="s">
        <v>710</v>
      </c>
      <c r="E21" s="55">
        <v>335991</v>
      </c>
      <c r="F21" s="55">
        <v>156</v>
      </c>
      <c r="G21" s="55" t="s">
        <v>11</v>
      </c>
      <c r="H21" s="54">
        <v>45481</v>
      </c>
      <c r="I21" s="55" t="s">
        <v>12</v>
      </c>
      <c r="J21" s="53" t="s">
        <v>711</v>
      </c>
      <c r="K21" s="57" t="str">
        <f t="shared" si="0"/>
        <v>WARN</v>
      </c>
    </row>
    <row r="22" spans="1:11" x14ac:dyDescent="0.35">
      <c r="A22" s="54">
        <v>45463</v>
      </c>
      <c r="B22" s="55" t="s">
        <v>15</v>
      </c>
      <c r="C22" s="55" t="s">
        <v>712</v>
      </c>
      <c r="D22" s="55" t="s">
        <v>713</v>
      </c>
      <c r="E22" s="55">
        <v>336390</v>
      </c>
      <c r="F22" s="55">
        <v>110</v>
      </c>
      <c r="G22" s="55" t="s">
        <v>11</v>
      </c>
      <c r="H22" s="54">
        <v>45464</v>
      </c>
      <c r="I22" s="55" t="s">
        <v>10</v>
      </c>
      <c r="J22" s="53" t="s">
        <v>714</v>
      </c>
      <c r="K22" s="57" t="str">
        <f t="shared" si="0"/>
        <v>WARN</v>
      </c>
    </row>
    <row r="23" spans="1:11" x14ac:dyDescent="0.35">
      <c r="A23" s="54">
        <v>45448</v>
      </c>
      <c r="B23" s="55" t="s">
        <v>29</v>
      </c>
      <c r="C23" s="55" t="s">
        <v>221</v>
      </c>
      <c r="D23" s="55" t="s">
        <v>715</v>
      </c>
      <c r="E23" s="55">
        <v>45459</v>
      </c>
      <c r="F23" s="55">
        <v>148</v>
      </c>
      <c r="G23" s="55" t="s">
        <v>11</v>
      </c>
      <c r="H23" s="54">
        <v>45511</v>
      </c>
      <c r="I23" s="55" t="s">
        <v>12</v>
      </c>
      <c r="J23" s="53" t="s">
        <v>716</v>
      </c>
      <c r="K23" s="57" t="str">
        <f t="shared" si="0"/>
        <v>WARN</v>
      </c>
    </row>
    <row r="24" spans="1:11" x14ac:dyDescent="0.35">
      <c r="A24" s="54">
        <v>45442</v>
      </c>
      <c r="B24" s="55" t="s">
        <v>29</v>
      </c>
      <c r="C24" s="55" t="s">
        <v>221</v>
      </c>
      <c r="D24" s="55" t="s">
        <v>717</v>
      </c>
      <c r="E24" s="55">
        <v>332999</v>
      </c>
      <c r="F24" s="55">
        <v>94</v>
      </c>
      <c r="G24" s="55" t="s">
        <v>11</v>
      </c>
      <c r="H24" s="54">
        <v>45657</v>
      </c>
      <c r="I24" s="55" t="s">
        <v>13</v>
      </c>
      <c r="J24" s="53" t="s">
        <v>718</v>
      </c>
      <c r="K24" s="57" t="str">
        <f t="shared" si="0"/>
        <v>WARN</v>
      </c>
    </row>
    <row r="25" spans="1:11" x14ac:dyDescent="0.35">
      <c r="A25" s="54">
        <v>45441</v>
      </c>
      <c r="B25" s="55" t="s">
        <v>29</v>
      </c>
      <c r="C25" s="55" t="s">
        <v>221</v>
      </c>
      <c r="D25" s="55" t="s">
        <v>719</v>
      </c>
      <c r="E25" s="55">
        <v>314999</v>
      </c>
      <c r="F25" s="55">
        <v>94</v>
      </c>
      <c r="G25" s="55" t="s">
        <v>11</v>
      </c>
      <c r="H25" s="54">
        <v>45504</v>
      </c>
      <c r="I25" s="55" t="s">
        <v>13</v>
      </c>
      <c r="J25" s="53" t="s">
        <v>720</v>
      </c>
      <c r="K25" s="57" t="str">
        <f t="shared" si="0"/>
        <v>WARN</v>
      </c>
    </row>
    <row r="26" spans="1:11" x14ac:dyDescent="0.35">
      <c r="A26" s="54">
        <v>45441</v>
      </c>
      <c r="B26" s="55" t="s">
        <v>15</v>
      </c>
      <c r="C26" s="55" t="s">
        <v>235</v>
      </c>
      <c r="D26" s="55" t="s">
        <v>721</v>
      </c>
      <c r="E26" s="55">
        <v>722330</v>
      </c>
      <c r="F26" s="55">
        <v>10</v>
      </c>
      <c r="G26" s="55" t="s">
        <v>11</v>
      </c>
      <c r="H26" s="54">
        <v>45500</v>
      </c>
      <c r="I26" s="55" t="s">
        <v>13</v>
      </c>
      <c r="J26" s="53" t="s">
        <v>722</v>
      </c>
      <c r="K26" s="57" t="str">
        <f t="shared" si="0"/>
        <v>WARN</v>
      </c>
    </row>
    <row r="27" spans="1:11" x14ac:dyDescent="0.35">
      <c r="A27" s="54">
        <v>45441</v>
      </c>
      <c r="B27" s="55" t="s">
        <v>29</v>
      </c>
      <c r="C27" s="55" t="s">
        <v>221</v>
      </c>
      <c r="D27" s="55" t="s">
        <v>723</v>
      </c>
      <c r="E27" s="55">
        <v>722330</v>
      </c>
      <c r="F27" s="55">
        <v>6</v>
      </c>
      <c r="G27" s="55" t="s">
        <v>11</v>
      </c>
      <c r="H27" s="54">
        <v>45500</v>
      </c>
      <c r="I27" s="55" t="s">
        <v>13</v>
      </c>
      <c r="J27" s="53" t="s">
        <v>724</v>
      </c>
      <c r="K27" s="57" t="str">
        <f t="shared" si="0"/>
        <v>WARN</v>
      </c>
    </row>
    <row r="28" spans="1:11" x14ac:dyDescent="0.35">
      <c r="A28" s="54">
        <v>45441</v>
      </c>
      <c r="B28" s="55" t="s">
        <v>26</v>
      </c>
      <c r="C28" s="55" t="s">
        <v>258</v>
      </c>
      <c r="D28" s="55" t="s">
        <v>725</v>
      </c>
      <c r="E28" s="55">
        <v>722330</v>
      </c>
      <c r="F28" s="55">
        <v>14</v>
      </c>
      <c r="G28" s="55" t="s">
        <v>11</v>
      </c>
      <c r="H28" s="54">
        <v>45500</v>
      </c>
      <c r="I28" s="55" t="s">
        <v>13</v>
      </c>
      <c r="J28" s="53" t="s">
        <v>726</v>
      </c>
      <c r="K28" s="57" t="str">
        <f t="shared" si="0"/>
        <v>WARN</v>
      </c>
    </row>
    <row r="29" spans="1:11" x14ac:dyDescent="0.35">
      <c r="A29" s="54">
        <v>45441</v>
      </c>
      <c r="B29" s="55" t="s">
        <v>14</v>
      </c>
      <c r="C29" s="55" t="s">
        <v>369</v>
      </c>
      <c r="D29" s="55" t="s">
        <v>727</v>
      </c>
      <c r="E29" s="55">
        <v>722330</v>
      </c>
      <c r="F29" s="55">
        <v>13</v>
      </c>
      <c r="G29" s="55" t="s">
        <v>11</v>
      </c>
      <c r="H29" s="54">
        <v>45500</v>
      </c>
      <c r="I29" s="55" t="s">
        <v>13</v>
      </c>
      <c r="J29" s="53" t="s">
        <v>728</v>
      </c>
      <c r="K29" s="57" t="str">
        <f t="shared" si="0"/>
        <v>WARN</v>
      </c>
    </row>
    <row r="30" spans="1:11" x14ac:dyDescent="0.35">
      <c r="A30" s="54">
        <v>45441</v>
      </c>
      <c r="B30" s="55" t="s">
        <v>40</v>
      </c>
      <c r="C30" s="55" t="s">
        <v>227</v>
      </c>
      <c r="D30" s="55" t="s">
        <v>729</v>
      </c>
      <c r="E30" s="55">
        <v>722330</v>
      </c>
      <c r="F30" s="55">
        <v>8</v>
      </c>
      <c r="G30" s="55" t="s">
        <v>11</v>
      </c>
      <c r="H30" s="54">
        <v>45500</v>
      </c>
      <c r="I30" s="55" t="s">
        <v>13</v>
      </c>
      <c r="J30" s="53" t="s">
        <v>730</v>
      </c>
      <c r="K30" s="57" t="str">
        <f t="shared" si="0"/>
        <v>WARN</v>
      </c>
    </row>
    <row r="31" spans="1:11" x14ac:dyDescent="0.35">
      <c r="A31" s="54">
        <v>45399</v>
      </c>
      <c r="B31" s="55" t="s">
        <v>29</v>
      </c>
      <c r="C31" s="55" t="s">
        <v>231</v>
      </c>
      <c r="D31" s="55" t="s">
        <v>731</v>
      </c>
      <c r="E31" s="55">
        <v>336411</v>
      </c>
      <c r="F31" s="55">
        <v>40</v>
      </c>
      <c r="G31" s="55" t="s">
        <v>11</v>
      </c>
      <c r="H31" s="54">
        <v>45459</v>
      </c>
      <c r="I31" s="55" t="s">
        <v>13</v>
      </c>
      <c r="J31" s="53" t="s">
        <v>732</v>
      </c>
      <c r="K31" s="57" t="str">
        <f t="shared" si="0"/>
        <v>WARN</v>
      </c>
    </row>
    <row r="32" spans="1:11" x14ac:dyDescent="0.35">
      <c r="A32" s="54">
        <v>45391</v>
      </c>
      <c r="B32" s="55" t="s">
        <v>40</v>
      </c>
      <c r="C32" s="55" t="s">
        <v>239</v>
      </c>
      <c r="D32" s="55" t="s">
        <v>733</v>
      </c>
      <c r="E32" s="55">
        <v>326199</v>
      </c>
      <c r="F32" s="55">
        <v>140</v>
      </c>
      <c r="G32" s="55" t="s">
        <v>11</v>
      </c>
      <c r="H32" s="54">
        <v>45450</v>
      </c>
      <c r="I32" s="55" t="s">
        <v>13</v>
      </c>
      <c r="J32" s="53" t="s">
        <v>734</v>
      </c>
      <c r="K32" s="57" t="str">
        <f t="shared" si="0"/>
        <v>WARN</v>
      </c>
    </row>
    <row r="33" spans="1:11" x14ac:dyDescent="0.35">
      <c r="A33" s="54">
        <v>45390</v>
      </c>
      <c r="B33" s="55" t="s">
        <v>40</v>
      </c>
      <c r="C33" s="55" t="s">
        <v>239</v>
      </c>
      <c r="D33" s="55" t="s">
        <v>735</v>
      </c>
      <c r="E33" s="55" t="s">
        <v>10</v>
      </c>
      <c r="F33" s="55" t="s">
        <v>10</v>
      </c>
      <c r="G33" s="55" t="s">
        <v>11</v>
      </c>
      <c r="H33" s="54">
        <v>45510</v>
      </c>
      <c r="I33" s="55" t="s">
        <v>10</v>
      </c>
      <c r="J33" s="53" t="s">
        <v>10</v>
      </c>
      <c r="K33" s="57" t="str">
        <f t="shared" si="0"/>
        <v>WARN</v>
      </c>
    </row>
    <row r="34" spans="1:11" x14ac:dyDescent="0.35">
      <c r="A34" s="54">
        <v>45378</v>
      </c>
      <c r="B34" s="55" t="s">
        <v>108</v>
      </c>
      <c r="C34" s="55" t="s">
        <v>128</v>
      </c>
      <c r="D34" s="55" t="s">
        <v>736</v>
      </c>
      <c r="E34" s="55">
        <v>561720</v>
      </c>
      <c r="F34" s="55">
        <v>78</v>
      </c>
      <c r="G34" s="55" t="s">
        <v>16</v>
      </c>
      <c r="H34" s="54">
        <v>45382</v>
      </c>
      <c r="I34" s="55" t="s">
        <v>13</v>
      </c>
      <c r="J34" s="53" t="s">
        <v>737</v>
      </c>
      <c r="K34" s="57" t="str">
        <f t="shared" si="0"/>
        <v>WARN</v>
      </c>
    </row>
    <row r="35" spans="1:11" x14ac:dyDescent="0.35">
      <c r="A35" s="54">
        <v>45363</v>
      </c>
      <c r="B35" s="55" t="s">
        <v>38</v>
      </c>
      <c r="C35" s="55" t="s">
        <v>583</v>
      </c>
      <c r="D35" s="55" t="s">
        <v>738</v>
      </c>
      <c r="E35" s="55">
        <v>541620</v>
      </c>
      <c r="F35" s="55">
        <v>79</v>
      </c>
      <c r="G35" s="55" t="s">
        <v>16</v>
      </c>
      <c r="H35" s="54">
        <v>45366</v>
      </c>
      <c r="I35" s="55" t="s">
        <v>12</v>
      </c>
      <c r="J35" s="53" t="s">
        <v>739</v>
      </c>
      <c r="K35" s="57" t="str">
        <f t="shared" si="0"/>
        <v>WARN</v>
      </c>
    </row>
    <row r="36" spans="1:11" x14ac:dyDescent="0.35">
      <c r="A36" s="54">
        <v>45357</v>
      </c>
      <c r="B36" s="55" t="s">
        <v>108</v>
      </c>
      <c r="C36" s="55" t="s">
        <v>128</v>
      </c>
      <c r="D36" s="55" t="s">
        <v>403</v>
      </c>
      <c r="E36" s="55">
        <v>493110</v>
      </c>
      <c r="F36" s="55">
        <v>200</v>
      </c>
      <c r="G36" s="55" t="s">
        <v>11</v>
      </c>
      <c r="H36" s="54">
        <v>45418</v>
      </c>
      <c r="I36" s="55" t="s">
        <v>13</v>
      </c>
      <c r="J36" s="53" t="s">
        <v>740</v>
      </c>
      <c r="K36" s="57" t="str">
        <f t="shared" si="0"/>
        <v>WARN</v>
      </c>
    </row>
    <row r="37" spans="1:11" x14ac:dyDescent="0.35">
      <c r="A37" s="54">
        <v>45352</v>
      </c>
      <c r="B37" s="55" t="s">
        <v>38</v>
      </c>
      <c r="C37" s="55" t="s">
        <v>471</v>
      </c>
      <c r="D37" s="55" t="s">
        <v>741</v>
      </c>
      <c r="E37" s="55">
        <v>21211</v>
      </c>
      <c r="F37" s="55">
        <v>230</v>
      </c>
      <c r="G37" s="55" t="s">
        <v>11</v>
      </c>
      <c r="H37" s="54">
        <v>45411</v>
      </c>
      <c r="I37" s="55" t="s">
        <v>13</v>
      </c>
      <c r="J37" s="53" t="s">
        <v>742</v>
      </c>
      <c r="K37" s="57" t="str">
        <f t="shared" si="0"/>
        <v>WARN</v>
      </c>
    </row>
    <row r="38" spans="1:11" x14ac:dyDescent="0.35">
      <c r="A38" s="54">
        <v>45348</v>
      </c>
      <c r="B38" s="55" t="s">
        <v>108</v>
      </c>
      <c r="C38" s="55" t="s">
        <v>128</v>
      </c>
      <c r="D38" s="55" t="s">
        <v>743</v>
      </c>
      <c r="E38" s="55">
        <v>316200</v>
      </c>
      <c r="F38" s="55">
        <v>150</v>
      </c>
      <c r="G38" s="55" t="s">
        <v>11</v>
      </c>
      <c r="H38" s="54">
        <v>45415</v>
      </c>
      <c r="I38" s="55" t="s">
        <v>10</v>
      </c>
      <c r="J38" s="53" t="s">
        <v>744</v>
      </c>
      <c r="K38" s="57" t="str">
        <f t="shared" si="0"/>
        <v>WARN</v>
      </c>
    </row>
    <row r="39" spans="1:11" x14ac:dyDescent="0.35">
      <c r="A39" s="54">
        <v>45320</v>
      </c>
      <c r="B39" s="55" t="s">
        <v>14</v>
      </c>
      <c r="C39" s="55" t="s">
        <v>230</v>
      </c>
      <c r="D39" s="55" t="s">
        <v>745</v>
      </c>
      <c r="E39" s="55">
        <v>561611</v>
      </c>
      <c r="F39" s="55">
        <v>63</v>
      </c>
      <c r="G39" s="55" t="s">
        <v>11</v>
      </c>
      <c r="H39" s="54">
        <v>45380</v>
      </c>
      <c r="I39" s="55" t="s">
        <v>13</v>
      </c>
      <c r="J39" s="53" t="s">
        <v>746</v>
      </c>
      <c r="K39" s="57" t="str">
        <f t="shared" si="0"/>
        <v>WARN</v>
      </c>
    </row>
    <row r="40" spans="1:11" x14ac:dyDescent="0.35">
      <c r="A40" s="54">
        <v>45315</v>
      </c>
      <c r="B40" s="55" t="s">
        <v>29</v>
      </c>
      <c r="C40" s="55" t="s">
        <v>221</v>
      </c>
      <c r="D40" s="55" t="s">
        <v>747</v>
      </c>
      <c r="E40" s="55">
        <v>611511</v>
      </c>
      <c r="F40" s="55">
        <v>8</v>
      </c>
      <c r="G40" s="55" t="s">
        <v>11</v>
      </c>
      <c r="H40" s="54">
        <v>45315</v>
      </c>
      <c r="I40" s="55" t="s">
        <v>13</v>
      </c>
      <c r="J40" s="53" t="s">
        <v>748</v>
      </c>
      <c r="K40" s="57" t="str">
        <f t="shared" si="0"/>
        <v>WARN</v>
      </c>
    </row>
    <row r="41" spans="1:11" x14ac:dyDescent="0.35">
      <c r="A41" s="54">
        <v>45302</v>
      </c>
      <c r="B41" s="55" t="s">
        <v>29</v>
      </c>
      <c r="C41" s="55" t="s">
        <v>221</v>
      </c>
      <c r="D41" s="55" t="s">
        <v>749</v>
      </c>
      <c r="E41" s="55">
        <v>336110</v>
      </c>
      <c r="F41" s="55">
        <v>49</v>
      </c>
      <c r="G41" s="55" t="s">
        <v>11</v>
      </c>
      <c r="H41" s="54">
        <v>45365</v>
      </c>
      <c r="I41" s="55" t="s">
        <v>13</v>
      </c>
      <c r="J41" s="53" t="s">
        <v>750</v>
      </c>
      <c r="K41" s="57" t="str">
        <f t="shared" si="0"/>
        <v>WARN</v>
      </c>
    </row>
    <row r="42" spans="1:11" x14ac:dyDescent="0.35">
      <c r="A42" s="54">
        <v>45301</v>
      </c>
      <c r="B42" s="55" t="s">
        <v>40</v>
      </c>
      <c r="C42" s="55" t="s">
        <v>236</v>
      </c>
      <c r="D42" s="55" t="s">
        <v>751</v>
      </c>
      <c r="E42" s="55">
        <v>336350</v>
      </c>
      <c r="F42" s="55">
        <v>52</v>
      </c>
      <c r="G42" s="55" t="s">
        <v>16</v>
      </c>
      <c r="H42" s="54">
        <v>45401</v>
      </c>
      <c r="I42" s="55" t="s">
        <v>13</v>
      </c>
      <c r="J42" s="53" t="s">
        <v>752</v>
      </c>
      <c r="K42" s="57" t="str">
        <f t="shared" si="0"/>
        <v>WARN</v>
      </c>
    </row>
    <row r="43" spans="1:11" x14ac:dyDescent="0.35">
      <c r="A43" s="54">
        <v>45299</v>
      </c>
      <c r="B43" s="55" t="s">
        <v>108</v>
      </c>
      <c r="C43" s="55" t="s">
        <v>234</v>
      </c>
      <c r="D43" s="55" t="s">
        <v>753</v>
      </c>
      <c r="E43" s="55">
        <v>561720</v>
      </c>
      <c r="F43" s="55">
        <v>67</v>
      </c>
      <c r="G43" s="55" t="s">
        <v>16</v>
      </c>
      <c r="H43" s="54">
        <v>45299</v>
      </c>
      <c r="I43" s="55" t="s">
        <v>13</v>
      </c>
      <c r="J43" s="53" t="s">
        <v>754</v>
      </c>
      <c r="K43" s="57" t="str">
        <f t="shared" si="0"/>
        <v>WARN</v>
      </c>
    </row>
    <row r="44" spans="1:11" x14ac:dyDescent="0.35">
      <c r="A44" s="54">
        <v>45299</v>
      </c>
      <c r="B44" s="55" t="s">
        <v>108</v>
      </c>
      <c r="C44" s="55" t="s">
        <v>234</v>
      </c>
      <c r="D44" s="55" t="s">
        <v>753</v>
      </c>
      <c r="E44" s="55">
        <v>561720</v>
      </c>
      <c r="F44" s="55">
        <v>40</v>
      </c>
      <c r="G44" s="55" t="s">
        <v>16</v>
      </c>
      <c r="H44" s="54">
        <v>45299</v>
      </c>
      <c r="I44" s="55" t="s">
        <v>13</v>
      </c>
      <c r="J44" s="53" t="s">
        <v>755</v>
      </c>
      <c r="K44" s="57" t="str">
        <f t="shared" si="0"/>
        <v>WARN</v>
      </c>
    </row>
    <row r="45" spans="1:11" x14ac:dyDescent="0.35">
      <c r="A45" s="54">
        <v>45299</v>
      </c>
      <c r="B45" s="55" t="s">
        <v>108</v>
      </c>
      <c r="C45" s="55" t="s">
        <v>234</v>
      </c>
      <c r="D45" s="55" t="s">
        <v>753</v>
      </c>
      <c r="E45" s="55">
        <v>561720</v>
      </c>
      <c r="F45" s="55">
        <v>26</v>
      </c>
      <c r="G45" s="55" t="s">
        <v>16</v>
      </c>
      <c r="H45" s="54">
        <v>45299</v>
      </c>
      <c r="I45" s="55" t="s">
        <v>13</v>
      </c>
      <c r="J45" s="53" t="s">
        <v>756</v>
      </c>
      <c r="K45" s="57" t="str">
        <f t="shared" si="0"/>
        <v>WARN</v>
      </c>
    </row>
    <row r="46" spans="1:11" x14ac:dyDescent="0.35">
      <c r="A46" s="54">
        <v>45299</v>
      </c>
      <c r="B46" s="55" t="s">
        <v>108</v>
      </c>
      <c r="C46" s="55" t="s">
        <v>234</v>
      </c>
      <c r="D46" s="55" t="s">
        <v>753</v>
      </c>
      <c r="E46" s="55">
        <v>561720</v>
      </c>
      <c r="F46" s="55">
        <v>39</v>
      </c>
      <c r="G46" s="55" t="s">
        <v>16</v>
      </c>
      <c r="H46" s="54">
        <v>45299</v>
      </c>
      <c r="I46" s="55" t="s">
        <v>13</v>
      </c>
      <c r="J46" s="53" t="s">
        <v>757</v>
      </c>
      <c r="K46" s="57" t="str">
        <f t="shared" si="0"/>
        <v>WARN</v>
      </c>
    </row>
    <row r="47" spans="1:11" x14ac:dyDescent="0.35">
      <c r="A47" s="54">
        <v>45295</v>
      </c>
      <c r="B47" s="55" t="s">
        <v>38</v>
      </c>
      <c r="C47" s="55" t="s">
        <v>218</v>
      </c>
      <c r="D47" s="55" t="s">
        <v>758</v>
      </c>
      <c r="E47" s="55">
        <v>331400</v>
      </c>
      <c r="F47" s="55">
        <v>57</v>
      </c>
      <c r="G47" s="55" t="s">
        <v>11</v>
      </c>
      <c r="H47" s="54">
        <v>45295</v>
      </c>
      <c r="I47" s="55" t="s">
        <v>12</v>
      </c>
      <c r="J47" s="53" t="s">
        <v>10</v>
      </c>
      <c r="K47" s="57" t="str">
        <f t="shared" si="0"/>
        <v>WARN</v>
      </c>
    </row>
    <row r="48" spans="1:11" x14ac:dyDescent="0.35">
      <c r="A48" s="54">
        <v>45295</v>
      </c>
      <c r="B48" s="55" t="s">
        <v>26</v>
      </c>
      <c r="C48" s="55" t="s">
        <v>219</v>
      </c>
      <c r="D48" s="55" t="s">
        <v>753</v>
      </c>
      <c r="E48" s="55">
        <v>561720</v>
      </c>
      <c r="F48" s="55">
        <v>40</v>
      </c>
      <c r="G48" s="55" t="s">
        <v>16</v>
      </c>
      <c r="H48" s="54">
        <v>45356</v>
      </c>
      <c r="I48" s="55" t="s">
        <v>13</v>
      </c>
      <c r="J48" s="53" t="s">
        <v>759</v>
      </c>
      <c r="K48" s="57" t="str">
        <f t="shared" si="0"/>
        <v>WARN</v>
      </c>
    </row>
    <row r="49" spans="1:11" x14ac:dyDescent="0.35">
      <c r="A49" s="54">
        <v>45295</v>
      </c>
      <c r="B49" s="55" t="s">
        <v>40</v>
      </c>
      <c r="C49" s="55" t="s">
        <v>222</v>
      </c>
      <c r="D49" s="55" t="s">
        <v>753</v>
      </c>
      <c r="E49" s="55">
        <v>561720</v>
      </c>
      <c r="F49" s="55">
        <v>40</v>
      </c>
      <c r="G49" s="55" t="s">
        <v>16</v>
      </c>
      <c r="H49" s="54">
        <v>45356</v>
      </c>
      <c r="I49" s="55" t="s">
        <v>13</v>
      </c>
      <c r="J49" s="53" t="s">
        <v>760</v>
      </c>
      <c r="K49" s="57" t="str">
        <f t="shared" si="0"/>
        <v>WARN</v>
      </c>
    </row>
    <row r="50" spans="1:11" x14ac:dyDescent="0.35">
      <c r="A50" s="54">
        <v>45295</v>
      </c>
      <c r="B50" s="55" t="s">
        <v>40</v>
      </c>
      <c r="C50" s="55" t="s">
        <v>222</v>
      </c>
      <c r="D50" s="55" t="s">
        <v>753</v>
      </c>
      <c r="E50" s="55">
        <v>561720</v>
      </c>
      <c r="F50" s="55">
        <v>48</v>
      </c>
      <c r="G50" s="55" t="s">
        <v>16</v>
      </c>
      <c r="H50" s="54">
        <v>45356</v>
      </c>
      <c r="I50" s="55" t="s">
        <v>13</v>
      </c>
      <c r="J50" s="53" t="s">
        <v>761</v>
      </c>
      <c r="K50" s="57" t="str">
        <f t="shared" si="0"/>
        <v>WARN</v>
      </c>
    </row>
    <row r="51" spans="1:11" x14ac:dyDescent="0.35">
      <c r="A51" s="54">
        <v>45293</v>
      </c>
      <c r="B51" s="55" t="s">
        <v>108</v>
      </c>
      <c r="C51" s="55" t="s">
        <v>128</v>
      </c>
      <c r="D51" s="55" t="s">
        <v>762</v>
      </c>
      <c r="E51" s="55">
        <v>541714</v>
      </c>
      <c r="F51" s="55">
        <v>136</v>
      </c>
      <c r="G51" s="55" t="s">
        <v>11</v>
      </c>
      <c r="H51" s="54">
        <v>45351</v>
      </c>
      <c r="I51" s="55" t="s">
        <v>13</v>
      </c>
      <c r="J51" s="53" t="s">
        <v>763</v>
      </c>
      <c r="K51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45273</v>
      </c>
      <c r="B2" s="55" t="s">
        <v>29</v>
      </c>
      <c r="C2" s="55" t="s">
        <v>221</v>
      </c>
      <c r="D2" s="55" t="s">
        <v>586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587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45266</v>
      </c>
      <c r="B3" s="55" t="s">
        <v>29</v>
      </c>
      <c r="C3" s="55" t="s">
        <v>221</v>
      </c>
      <c r="D3" s="55" t="s">
        <v>588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589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45261</v>
      </c>
      <c r="B4" s="55" t="s">
        <v>40</v>
      </c>
      <c r="C4" s="55" t="s">
        <v>590</v>
      </c>
      <c r="D4" s="55" t="s">
        <v>591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592</v>
      </c>
      <c r="K4" s="57" t="str">
        <f t="shared" si="0"/>
        <v>WARN</v>
      </c>
    </row>
    <row r="5" spans="1:11" s="55" customFormat="1" ht="21.25" customHeight="1" x14ac:dyDescent="0.35">
      <c r="A5" s="54">
        <v>45222</v>
      </c>
      <c r="B5" s="55" t="s">
        <v>108</v>
      </c>
      <c r="C5" s="55" t="s">
        <v>341</v>
      </c>
      <c r="D5" s="55" t="s">
        <v>593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594</v>
      </c>
      <c r="K5" s="57" t="str">
        <f t="shared" si="0"/>
        <v>WARN</v>
      </c>
    </row>
    <row r="6" spans="1:11" s="55" customFormat="1" ht="21.25" customHeight="1" x14ac:dyDescent="0.35">
      <c r="A6" s="54">
        <v>45191</v>
      </c>
      <c r="B6" s="55" t="s">
        <v>29</v>
      </c>
      <c r="C6" s="55" t="s">
        <v>595</v>
      </c>
      <c r="D6" s="55" t="s">
        <v>596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597</v>
      </c>
      <c r="K6" s="57" t="str">
        <f t="shared" si="0"/>
        <v>WARN</v>
      </c>
    </row>
    <row r="7" spans="1:11" s="55" customFormat="1" ht="21.25" customHeight="1" x14ac:dyDescent="0.35">
      <c r="A7" s="54">
        <v>45167</v>
      </c>
      <c r="B7" s="55" t="s">
        <v>331</v>
      </c>
      <c r="C7" s="55" t="s">
        <v>332</v>
      </c>
      <c r="D7" s="55" t="s">
        <v>598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599</v>
      </c>
      <c r="K7" s="57" t="str">
        <f t="shared" si="0"/>
        <v>WARN</v>
      </c>
    </row>
    <row r="8" spans="1:11" s="55" customFormat="1" ht="21.25" customHeight="1" x14ac:dyDescent="0.35">
      <c r="A8" s="54">
        <v>45159</v>
      </c>
      <c r="B8" s="55" t="s">
        <v>15</v>
      </c>
      <c r="C8" s="55" t="s">
        <v>266</v>
      </c>
      <c r="D8" s="55" t="s">
        <v>600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601</v>
      </c>
      <c r="K8" s="57" t="str">
        <f t="shared" si="0"/>
        <v>WARN</v>
      </c>
    </row>
    <row r="9" spans="1:11" s="55" customFormat="1" ht="21.25" customHeight="1" x14ac:dyDescent="0.35">
      <c r="A9" s="54">
        <v>45139</v>
      </c>
      <c r="B9" s="55" t="s">
        <v>15</v>
      </c>
      <c r="C9" s="55" t="s">
        <v>508</v>
      </c>
      <c r="D9" s="55" t="s">
        <v>602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603</v>
      </c>
      <c r="K9" s="57" t="str">
        <f t="shared" si="0"/>
        <v>WARN</v>
      </c>
    </row>
    <row r="10" spans="1:11" s="55" customFormat="1" ht="21.25" customHeight="1" x14ac:dyDescent="0.35">
      <c r="A10" s="54">
        <v>45137</v>
      </c>
      <c r="B10" s="55" t="s">
        <v>40</v>
      </c>
      <c r="C10" s="55" t="s">
        <v>222</v>
      </c>
      <c r="D10" s="55" t="s">
        <v>604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605</v>
      </c>
      <c r="K10" s="57" t="str">
        <f t="shared" si="0"/>
        <v>WARN</v>
      </c>
    </row>
    <row r="11" spans="1:11" s="55" customFormat="1" ht="21.25" customHeight="1" x14ac:dyDescent="0.35">
      <c r="A11" s="54">
        <v>45137</v>
      </c>
      <c r="B11" s="55" t="s">
        <v>38</v>
      </c>
      <c r="C11" s="55" t="s">
        <v>224</v>
      </c>
      <c r="D11" s="55" t="s">
        <v>604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606</v>
      </c>
      <c r="K11" s="57" t="str">
        <f t="shared" si="0"/>
        <v>WARN</v>
      </c>
    </row>
    <row r="12" spans="1:11" s="55" customFormat="1" ht="21.25" customHeight="1" x14ac:dyDescent="0.35">
      <c r="A12" s="54">
        <v>45137</v>
      </c>
      <c r="B12" s="55" t="s">
        <v>15</v>
      </c>
      <c r="C12" s="55" t="s">
        <v>235</v>
      </c>
      <c r="D12" s="55" t="s">
        <v>604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607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108</v>
      </c>
      <c r="C13" s="55" t="s">
        <v>255</v>
      </c>
      <c r="D13" s="55" t="s">
        <v>516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608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247</v>
      </c>
      <c r="D14" s="55" t="s">
        <v>609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610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247</v>
      </c>
      <c r="D15" s="55" t="s">
        <v>611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612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247</v>
      </c>
      <c r="D16" s="55" t="s">
        <v>613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614</v>
      </c>
      <c r="K16" s="57" t="str">
        <f t="shared" si="0"/>
        <v>WARN</v>
      </c>
    </row>
    <row r="17" spans="1:11" x14ac:dyDescent="0.35">
      <c r="A17" s="54">
        <v>45127</v>
      </c>
      <c r="B17" s="55" t="s">
        <v>14</v>
      </c>
      <c r="C17" s="55" t="s">
        <v>247</v>
      </c>
      <c r="D17" s="55" t="s">
        <v>615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616</v>
      </c>
      <c r="K17" s="57" t="str">
        <f t="shared" si="0"/>
        <v>WARN</v>
      </c>
    </row>
    <row r="18" spans="1:11" x14ac:dyDescent="0.35">
      <c r="A18" s="54">
        <v>45127</v>
      </c>
      <c r="B18" s="55" t="s">
        <v>14</v>
      </c>
      <c r="C18" s="55" t="s">
        <v>247</v>
      </c>
      <c r="D18" s="55" t="s">
        <v>617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618</v>
      </c>
      <c r="K18" s="57" t="str">
        <f t="shared" si="0"/>
        <v>WARN</v>
      </c>
    </row>
    <row r="19" spans="1:11" x14ac:dyDescent="0.35">
      <c r="A19" s="54">
        <v>45127</v>
      </c>
      <c r="B19" s="55" t="s">
        <v>14</v>
      </c>
      <c r="C19" s="55" t="s">
        <v>247</v>
      </c>
      <c r="D19" s="55" t="s">
        <v>619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620</v>
      </c>
      <c r="K19" s="57" t="str">
        <f t="shared" si="0"/>
        <v>WARN</v>
      </c>
    </row>
    <row r="20" spans="1:11" x14ac:dyDescent="0.35">
      <c r="A20" s="54">
        <v>45127</v>
      </c>
      <c r="B20" s="55" t="s">
        <v>14</v>
      </c>
      <c r="C20" s="55" t="s">
        <v>247</v>
      </c>
      <c r="D20" s="55" t="s">
        <v>621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622</v>
      </c>
      <c r="K20" s="57" t="str">
        <f t="shared" si="0"/>
        <v>WARN</v>
      </c>
    </row>
    <row r="21" spans="1:11" x14ac:dyDescent="0.35">
      <c r="A21" s="54">
        <v>45127</v>
      </c>
      <c r="B21" s="55" t="s">
        <v>14</v>
      </c>
      <c r="C21" s="55" t="s">
        <v>247</v>
      </c>
      <c r="D21" s="55" t="s">
        <v>623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624</v>
      </c>
      <c r="K21" s="57" t="str">
        <f t="shared" si="0"/>
        <v>WARN</v>
      </c>
    </row>
    <row r="22" spans="1:11" x14ac:dyDescent="0.35">
      <c r="A22" s="54">
        <v>45117</v>
      </c>
      <c r="B22" s="55" t="s">
        <v>40</v>
      </c>
      <c r="C22" s="55" t="s">
        <v>222</v>
      </c>
      <c r="D22" s="55" t="s">
        <v>625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626</v>
      </c>
      <c r="K22" s="57" t="str">
        <f t="shared" si="0"/>
        <v>WARN</v>
      </c>
    </row>
    <row r="23" spans="1:11" x14ac:dyDescent="0.35">
      <c r="A23" s="54">
        <v>45110</v>
      </c>
      <c r="B23" s="55" t="s">
        <v>40</v>
      </c>
      <c r="C23" s="55" t="s">
        <v>227</v>
      </c>
      <c r="D23" s="55" t="s">
        <v>627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628</v>
      </c>
      <c r="K23" s="57" t="str">
        <f t="shared" si="0"/>
        <v>WARN</v>
      </c>
    </row>
    <row r="24" spans="1:11" x14ac:dyDescent="0.35">
      <c r="A24" s="54">
        <v>45097</v>
      </c>
      <c r="B24" s="55" t="s">
        <v>15</v>
      </c>
      <c r="C24" s="55" t="s">
        <v>481</v>
      </c>
      <c r="D24" s="55" t="s">
        <v>629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630</v>
      </c>
      <c r="K24" s="57" t="str">
        <f t="shared" si="0"/>
        <v>WARN</v>
      </c>
    </row>
    <row r="25" spans="1:11" x14ac:dyDescent="0.35">
      <c r="A25" s="54">
        <v>45090</v>
      </c>
      <c r="B25" s="55" t="s">
        <v>47</v>
      </c>
      <c r="C25" s="55" t="s">
        <v>223</v>
      </c>
      <c r="D25" s="55" t="s">
        <v>631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632</v>
      </c>
      <c r="K25" s="57" t="str">
        <f t="shared" si="0"/>
        <v>WARN</v>
      </c>
    </row>
    <row r="26" spans="1:11" x14ac:dyDescent="0.35">
      <c r="A26" s="54">
        <v>45083</v>
      </c>
      <c r="B26" s="55" t="s">
        <v>14</v>
      </c>
      <c r="C26" s="55" t="s">
        <v>257</v>
      </c>
      <c r="D26" s="55" t="s">
        <v>633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634</v>
      </c>
      <c r="K26" s="57" t="str">
        <f t="shared" si="0"/>
        <v>WARN</v>
      </c>
    </row>
    <row r="27" spans="1:11" x14ac:dyDescent="0.35">
      <c r="A27" s="54">
        <v>45079</v>
      </c>
      <c r="B27" s="55" t="s">
        <v>40</v>
      </c>
      <c r="C27" s="55" t="s">
        <v>222</v>
      </c>
      <c r="D27" s="55" t="s">
        <v>635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636</v>
      </c>
      <c r="K27" s="57" t="str">
        <f t="shared" si="0"/>
        <v>WARN</v>
      </c>
    </row>
    <row r="28" spans="1:11" x14ac:dyDescent="0.35">
      <c r="A28" s="54">
        <v>45078</v>
      </c>
      <c r="B28" s="55" t="s">
        <v>108</v>
      </c>
      <c r="C28" s="55" t="s">
        <v>128</v>
      </c>
      <c r="D28" s="55" t="s">
        <v>637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638</v>
      </c>
      <c r="K28" s="57" t="str">
        <f t="shared" si="0"/>
        <v>WARN</v>
      </c>
    </row>
    <row r="29" spans="1:11" x14ac:dyDescent="0.35">
      <c r="A29" s="54">
        <v>45078</v>
      </c>
      <c r="B29" s="55" t="s">
        <v>40</v>
      </c>
      <c r="C29" s="55" t="s">
        <v>222</v>
      </c>
      <c r="D29" s="55" t="s">
        <v>639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640</v>
      </c>
      <c r="K29" s="57" t="str">
        <f t="shared" si="0"/>
        <v>WARN</v>
      </c>
    </row>
    <row r="30" spans="1:11" x14ac:dyDescent="0.35">
      <c r="A30" s="54">
        <v>45076</v>
      </c>
      <c r="B30" s="55" t="s">
        <v>15</v>
      </c>
      <c r="C30" s="55" t="s">
        <v>641</v>
      </c>
      <c r="D30" s="55" t="s">
        <v>642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643</v>
      </c>
      <c r="K30" s="57" t="str">
        <f t="shared" si="0"/>
        <v>WARN</v>
      </c>
    </row>
    <row r="31" spans="1:11" x14ac:dyDescent="0.35">
      <c r="A31" s="54">
        <v>45062</v>
      </c>
      <c r="B31" s="55" t="s">
        <v>14</v>
      </c>
      <c r="C31" s="55" t="s">
        <v>247</v>
      </c>
      <c r="D31" s="55" t="s">
        <v>557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644</v>
      </c>
      <c r="K31" s="57" t="str">
        <f t="shared" si="0"/>
        <v>WARN</v>
      </c>
    </row>
    <row r="32" spans="1:11" x14ac:dyDescent="0.35">
      <c r="A32" s="54">
        <v>45051</v>
      </c>
      <c r="B32" s="55" t="s">
        <v>40</v>
      </c>
      <c r="C32" s="55" t="s">
        <v>222</v>
      </c>
      <c r="D32" s="55" t="s">
        <v>645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646</v>
      </c>
      <c r="K32" s="57" t="str">
        <f t="shared" si="0"/>
        <v>WARN</v>
      </c>
    </row>
    <row r="33" spans="1:11" x14ac:dyDescent="0.35">
      <c r="A33" s="54">
        <v>45044</v>
      </c>
      <c r="B33" s="55" t="s">
        <v>108</v>
      </c>
      <c r="C33" s="55" t="s">
        <v>341</v>
      </c>
      <c r="D33" s="55" t="s">
        <v>593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647</v>
      </c>
      <c r="K33" s="57" t="str">
        <f t="shared" si="0"/>
        <v>WARN</v>
      </c>
    </row>
    <row r="34" spans="1:11" x14ac:dyDescent="0.35">
      <c r="A34" s="54">
        <v>45042</v>
      </c>
      <c r="B34" s="55" t="s">
        <v>38</v>
      </c>
      <c r="C34" s="55" t="s">
        <v>648</v>
      </c>
      <c r="D34" s="55" t="s">
        <v>649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650</v>
      </c>
      <c r="K34" s="57" t="str">
        <f t="shared" si="0"/>
        <v>WARN</v>
      </c>
    </row>
    <row r="35" spans="1:11" x14ac:dyDescent="0.35">
      <c r="A35" s="54">
        <v>45042</v>
      </c>
      <c r="B35" s="55" t="s">
        <v>108</v>
      </c>
      <c r="C35" s="55" t="s">
        <v>341</v>
      </c>
      <c r="D35" s="55" t="s">
        <v>651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652</v>
      </c>
      <c r="K35" s="57" t="str">
        <f t="shared" si="0"/>
        <v>WARN</v>
      </c>
    </row>
    <row r="36" spans="1:11" x14ac:dyDescent="0.35">
      <c r="A36" s="54">
        <v>45026</v>
      </c>
      <c r="B36" s="55" t="s">
        <v>108</v>
      </c>
      <c r="C36" s="55" t="s">
        <v>234</v>
      </c>
      <c r="D36" s="55" t="s">
        <v>653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654</v>
      </c>
      <c r="K36" s="57" t="str">
        <f t="shared" si="0"/>
        <v>WARN</v>
      </c>
    </row>
    <row r="37" spans="1:11" x14ac:dyDescent="0.35">
      <c r="A37" s="54">
        <v>45019</v>
      </c>
      <c r="B37" s="55" t="s">
        <v>40</v>
      </c>
      <c r="C37" s="55" t="s">
        <v>273</v>
      </c>
      <c r="D37" s="55" t="s">
        <v>655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656</v>
      </c>
      <c r="K37" s="57" t="str">
        <f t="shared" si="0"/>
        <v>WARN</v>
      </c>
    </row>
    <row r="38" spans="1:11" x14ac:dyDescent="0.35">
      <c r="A38" s="54">
        <v>45006</v>
      </c>
      <c r="B38" s="55" t="s">
        <v>108</v>
      </c>
      <c r="C38" s="55" t="s">
        <v>128</v>
      </c>
      <c r="D38" s="55" t="s">
        <v>657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658</v>
      </c>
      <c r="K38" s="57" t="str">
        <f t="shared" si="0"/>
        <v>WARN</v>
      </c>
    </row>
    <row r="39" spans="1:11" x14ac:dyDescent="0.35">
      <c r="A39" s="54">
        <v>44984</v>
      </c>
      <c r="B39" s="55" t="s">
        <v>15</v>
      </c>
      <c r="C39" s="55" t="s">
        <v>235</v>
      </c>
      <c r="D39" s="55" t="s">
        <v>659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660</v>
      </c>
      <c r="K39" s="57" t="str">
        <f t="shared" si="0"/>
        <v>WARN</v>
      </c>
    </row>
    <row r="40" spans="1:11" x14ac:dyDescent="0.35">
      <c r="A40" s="54">
        <v>44956</v>
      </c>
      <c r="B40" s="55" t="s">
        <v>29</v>
      </c>
      <c r="C40" s="55" t="s">
        <v>511</v>
      </c>
      <c r="D40" s="55" t="s">
        <v>661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662</v>
      </c>
      <c r="K40" s="57" t="str">
        <f t="shared" si="0"/>
        <v>WARN</v>
      </c>
    </row>
    <row r="41" spans="1:11" x14ac:dyDescent="0.35">
      <c r="A41" s="54">
        <v>44950</v>
      </c>
      <c r="B41" s="55" t="s">
        <v>108</v>
      </c>
      <c r="C41" s="55" t="s">
        <v>234</v>
      </c>
      <c r="D41" s="55" t="s">
        <v>663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664</v>
      </c>
      <c r="K41" s="57" t="str">
        <f t="shared" si="0"/>
        <v>WARN</v>
      </c>
    </row>
    <row r="42" spans="1:11" x14ac:dyDescent="0.35">
      <c r="A42" s="54">
        <v>44945</v>
      </c>
      <c r="B42" s="55" t="s">
        <v>14</v>
      </c>
      <c r="C42" s="55" t="s">
        <v>230</v>
      </c>
      <c r="D42" s="55" t="s">
        <v>665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666</v>
      </c>
      <c r="K42" s="57" t="str">
        <f t="shared" si="0"/>
        <v>WARN</v>
      </c>
    </row>
    <row r="43" spans="1:11" x14ac:dyDescent="0.35">
      <c r="A43" s="54">
        <v>44943</v>
      </c>
      <c r="B43" s="55" t="s">
        <v>108</v>
      </c>
      <c r="C43" s="55" t="s">
        <v>255</v>
      </c>
      <c r="D43" s="55" t="s">
        <v>667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668</v>
      </c>
      <c r="K43" s="57" t="str">
        <f t="shared" si="0"/>
        <v>WARN</v>
      </c>
    </row>
    <row r="44" spans="1:11" x14ac:dyDescent="0.35">
      <c r="A44" s="54">
        <v>44937</v>
      </c>
      <c r="B44" s="55" t="s">
        <v>108</v>
      </c>
      <c r="C44" s="55" t="s">
        <v>128</v>
      </c>
      <c r="D44" s="55" t="s">
        <v>669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670</v>
      </c>
      <c r="K44" s="57" t="str">
        <f t="shared" si="0"/>
        <v>WARN</v>
      </c>
    </row>
    <row r="45" spans="1:11" x14ac:dyDescent="0.35">
      <c r="A45" s="54">
        <v>44937</v>
      </c>
      <c r="B45" s="55" t="s">
        <v>331</v>
      </c>
      <c r="C45" s="55" t="s">
        <v>332</v>
      </c>
      <c r="D45" s="55" t="s">
        <v>671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672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266</v>
      </c>
      <c r="D2" s="55" t="s">
        <v>553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270</v>
      </c>
      <c r="D3" s="55" t="s">
        <v>555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556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247</v>
      </c>
      <c r="D4" s="55" t="s">
        <v>557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558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559</v>
      </c>
      <c r="D5" s="55" t="s">
        <v>560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561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221</v>
      </c>
      <c r="D6" s="55" t="s">
        <v>562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563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268</v>
      </c>
      <c r="D7" s="55" t="s">
        <v>564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565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222</v>
      </c>
      <c r="D8" s="55" t="s">
        <v>566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567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366</v>
      </c>
      <c r="D9" s="55" t="s">
        <v>568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569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244</v>
      </c>
      <c r="D10" s="55" t="s">
        <v>570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571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221</v>
      </c>
      <c r="D11" s="55" t="s">
        <v>572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573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234</v>
      </c>
      <c r="D12" s="55" t="s">
        <v>574</v>
      </c>
      <c r="E12" s="55" t="s">
        <v>575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576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577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578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263</v>
      </c>
      <c r="D14" s="55" t="s">
        <v>579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580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222</v>
      </c>
      <c r="D15" s="55" t="s">
        <v>581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582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583</v>
      </c>
      <c r="D16" s="55" t="s">
        <v>584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585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518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519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221</v>
      </c>
      <c r="D3" s="55" t="s">
        <v>520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521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270</v>
      </c>
      <c r="D4" s="55" t="s">
        <v>522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523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331</v>
      </c>
      <c r="C5" s="55" t="s">
        <v>332</v>
      </c>
      <c r="D5" s="55" t="s">
        <v>524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254</v>
      </c>
      <c r="D6" s="55" t="s">
        <v>525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526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527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528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222</v>
      </c>
      <c r="D8" s="55" t="s">
        <v>265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529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239</v>
      </c>
      <c r="D9" s="55" t="s">
        <v>530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531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532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533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258</v>
      </c>
      <c r="D11" s="55" t="s">
        <v>534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535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341</v>
      </c>
      <c r="D12" s="55" t="s">
        <v>536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537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538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539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254</v>
      </c>
      <c r="D14" s="55" t="s">
        <v>540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341</v>
      </c>
      <c r="D15" s="55" t="s">
        <v>541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542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341</v>
      </c>
      <c r="D16" s="55" t="s">
        <v>543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341</v>
      </c>
      <c r="D17" s="55" t="s">
        <v>543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544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545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546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218</v>
      </c>
      <c r="D19" s="55" t="s">
        <v>497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547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234</v>
      </c>
      <c r="D20" s="55" t="s">
        <v>548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549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254</v>
      </c>
      <c r="D21" s="55" t="s">
        <v>360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550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551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552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274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235</v>
      </c>
      <c r="D3" s="55" t="s">
        <v>276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277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221</v>
      </c>
      <c r="D4" s="55" t="s">
        <v>278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279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253</v>
      </c>
      <c r="D5" s="55" t="s">
        <v>280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281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222</v>
      </c>
      <c r="D6" s="55" t="s">
        <v>282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283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284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285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231</v>
      </c>
      <c r="D8" s="55" t="s">
        <v>286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287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221</v>
      </c>
      <c r="D9" s="55" t="s">
        <v>288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289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221</v>
      </c>
      <c r="D10" s="55" t="s">
        <v>290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291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231</v>
      </c>
      <c r="D11" s="55" t="s">
        <v>292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293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294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295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222</v>
      </c>
      <c r="D13" s="55" t="s">
        <v>294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296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297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298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299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300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222</v>
      </c>
      <c r="D16" s="55" t="s">
        <v>301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302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303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304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232</v>
      </c>
      <c r="D18" s="55" t="s">
        <v>305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306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221</v>
      </c>
      <c r="D19" s="55" t="s">
        <v>307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308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309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310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231</v>
      </c>
      <c r="D21" s="55" t="s">
        <v>311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312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263</v>
      </c>
      <c r="D22" s="55" t="s">
        <v>313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314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315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316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222</v>
      </c>
      <c r="D24" s="55" t="s">
        <v>317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318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222</v>
      </c>
      <c r="D25" s="55" t="s">
        <v>319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320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247</v>
      </c>
      <c r="D26" s="55" t="s">
        <v>321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322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323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324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221</v>
      </c>
      <c r="D28" s="55" t="s">
        <v>325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326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327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328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329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330</v>
      </c>
      <c r="K30" s="57" t="str">
        <f t="shared" si="0"/>
        <v>WARN</v>
      </c>
    </row>
    <row r="31" spans="1:11" x14ac:dyDescent="0.35">
      <c r="A31" s="54">
        <v>44011</v>
      </c>
      <c r="B31" s="55" t="s">
        <v>331</v>
      </c>
      <c r="C31" s="55" t="s">
        <v>332</v>
      </c>
      <c r="D31" s="55" t="s">
        <v>333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334</v>
      </c>
      <c r="D32" s="55" t="s">
        <v>335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336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231</v>
      </c>
      <c r="D33" s="55" t="s">
        <v>337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338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239</v>
      </c>
      <c r="D34" s="55" t="s">
        <v>339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340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341</v>
      </c>
      <c r="D35" s="55" t="s">
        <v>342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343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341</v>
      </c>
      <c r="D36" s="55" t="s">
        <v>344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345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221</v>
      </c>
      <c r="D37" s="55" t="s">
        <v>346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347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221</v>
      </c>
      <c r="D38" s="55" t="s">
        <v>348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216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221</v>
      </c>
      <c r="D39" s="55" t="s">
        <v>349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350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351</v>
      </c>
      <c r="D40" s="55" t="s">
        <v>352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353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221</v>
      </c>
      <c r="D41" s="55" t="s">
        <v>354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355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356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357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222</v>
      </c>
      <c r="D43" s="55" t="s">
        <v>358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359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254</v>
      </c>
      <c r="D44" s="55" t="s">
        <v>360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361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221</v>
      </c>
      <c r="D45" s="55" t="s">
        <v>362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363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364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365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366</v>
      </c>
      <c r="D48" s="55" t="s">
        <v>367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368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369</v>
      </c>
      <c r="D49" s="55" t="s">
        <v>370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371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235</v>
      </c>
      <c r="D50" s="55" t="s">
        <v>372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373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235</v>
      </c>
      <c r="D51" s="55" t="s">
        <v>267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374</v>
      </c>
      <c r="K51" s="57" t="str">
        <f t="shared" si="0"/>
        <v>WARN</v>
      </c>
    </row>
    <row r="52" spans="1:11" x14ac:dyDescent="0.35">
      <c r="A52" s="54">
        <v>43948</v>
      </c>
      <c r="B52" s="55" t="s">
        <v>331</v>
      </c>
      <c r="C52" s="55" t="s">
        <v>332</v>
      </c>
      <c r="D52" s="55" t="s">
        <v>375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376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222</v>
      </c>
      <c r="D53" s="55" t="s">
        <v>377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378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232</v>
      </c>
      <c r="D54" s="55" t="s">
        <v>379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380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366</v>
      </c>
      <c r="D55" s="55" t="s">
        <v>381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382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222</v>
      </c>
      <c r="D56" s="55" t="s">
        <v>383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384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385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386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385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387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253</v>
      </c>
      <c r="D59" s="55" t="s">
        <v>388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389</v>
      </c>
      <c r="K59" s="57" t="str">
        <f t="shared" si="0"/>
        <v>WARN</v>
      </c>
    </row>
    <row r="60" spans="1:11" x14ac:dyDescent="0.35">
      <c r="A60" s="54">
        <v>43944</v>
      </c>
      <c r="B60" s="55" t="s">
        <v>331</v>
      </c>
      <c r="C60" s="55" t="s">
        <v>332</v>
      </c>
      <c r="D60" s="55" t="s">
        <v>390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391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221</v>
      </c>
      <c r="D61" s="55" t="s">
        <v>392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393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222</v>
      </c>
      <c r="D62" s="55" t="s">
        <v>394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395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231</v>
      </c>
      <c r="D63" s="55" t="s">
        <v>396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397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398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399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221</v>
      </c>
      <c r="D65" s="55" t="s">
        <v>348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400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236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401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227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402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403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404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405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406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407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408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263</v>
      </c>
      <c r="D71" s="55" t="s">
        <v>409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410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239</v>
      </c>
      <c r="D72" s="55" t="s">
        <v>411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412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244</v>
      </c>
      <c r="D73" s="55" t="s">
        <v>413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414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254</v>
      </c>
      <c r="D74" s="55" t="s">
        <v>415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416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221</v>
      </c>
      <c r="D75" s="55" t="s">
        <v>417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418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221</v>
      </c>
      <c r="D76" s="55" t="s">
        <v>419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420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221</v>
      </c>
      <c r="D77" s="55" t="s">
        <v>421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422</v>
      </c>
      <c r="K77" s="57" t="str">
        <f t="shared" si="1"/>
        <v>WARN</v>
      </c>
    </row>
    <row r="78" spans="1:11" x14ac:dyDescent="0.35">
      <c r="A78" s="54">
        <v>43927</v>
      </c>
      <c r="B78" s="55" t="s">
        <v>331</v>
      </c>
      <c r="C78" s="55" t="s">
        <v>332</v>
      </c>
      <c r="D78" s="55" t="s">
        <v>423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424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270</v>
      </c>
      <c r="D79" s="55" t="s">
        <v>425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426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260</v>
      </c>
      <c r="D80" s="55" t="s">
        <v>427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428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429</v>
      </c>
      <c r="D81" s="55" t="s">
        <v>430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431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432</v>
      </c>
      <c r="D82" s="55" t="s">
        <v>433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434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435</v>
      </c>
      <c r="D83" s="55" t="s">
        <v>436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437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435</v>
      </c>
      <c r="D84" s="55" t="s">
        <v>438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439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270</v>
      </c>
      <c r="D85" s="55" t="s">
        <v>440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441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270</v>
      </c>
      <c r="D86" s="55" t="s">
        <v>442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443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253</v>
      </c>
      <c r="D87" s="55" t="s">
        <v>444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445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435</v>
      </c>
      <c r="D88" s="55" t="s">
        <v>446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447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270</v>
      </c>
      <c r="D89" s="55" t="s">
        <v>448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449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230</v>
      </c>
      <c r="D90" s="55" t="s">
        <v>450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451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254</v>
      </c>
      <c r="D91" s="55" t="s">
        <v>452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453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454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455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270</v>
      </c>
      <c r="D93" s="55" t="s">
        <v>456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457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297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458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459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460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250</v>
      </c>
      <c r="D96" s="55" t="s">
        <v>461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462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463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464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465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466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297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467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468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469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223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470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471</v>
      </c>
      <c r="D102" s="55" t="s">
        <v>472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473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474</v>
      </c>
      <c r="D103" s="55" t="s">
        <v>475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476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477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212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478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273</v>
      </c>
      <c r="D106" s="55" t="s">
        <v>479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480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481</v>
      </c>
      <c r="D107" s="55" t="s">
        <v>482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483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235</v>
      </c>
      <c r="D108" s="55" t="s">
        <v>484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485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231</v>
      </c>
      <c r="D109" s="55" t="s">
        <v>486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487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221</v>
      </c>
      <c r="D110" s="55" t="s">
        <v>488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489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299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490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222</v>
      </c>
      <c r="D112" s="55" t="s">
        <v>491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492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493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494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495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496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218</v>
      </c>
      <c r="D115" s="55" t="s">
        <v>497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498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258</v>
      </c>
      <c r="D116" s="55" t="s">
        <v>271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499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221</v>
      </c>
      <c r="D117" s="55" t="s">
        <v>500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501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263</v>
      </c>
      <c r="D118" s="55" t="s">
        <v>215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502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250</v>
      </c>
      <c r="D119" s="55" t="s">
        <v>503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504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238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505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506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507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508</v>
      </c>
      <c r="D122" s="55" t="s">
        <v>509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510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511</v>
      </c>
      <c r="D123" s="55" t="s">
        <v>512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513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231</v>
      </c>
      <c r="D124" s="55" t="s">
        <v>514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515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255</v>
      </c>
      <c r="D125" s="55" t="s">
        <v>516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517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223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251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252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253</v>
      </c>
      <c r="D5" s="55" t="s">
        <v>214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254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255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256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257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257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258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259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254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260</v>
      </c>
      <c r="D14" s="3" t="s">
        <v>261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262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250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238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263</v>
      </c>
      <c r="D19" s="3" t="s">
        <v>215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222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14</v>
      </c>
      <c r="C21" s="47" t="s">
        <v>246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264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40</v>
      </c>
      <c r="C24" s="47" t="s">
        <v>222</v>
      </c>
      <c r="D24" s="51" t="s">
        <v>265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209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15</v>
      </c>
      <c r="C25" s="47" t="s">
        <v>266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235</v>
      </c>
      <c r="D26" s="51" t="s">
        <v>267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">
      <c r="A27" s="48">
        <v>43591</v>
      </c>
      <c r="B27" s="47" t="s">
        <v>29</v>
      </c>
      <c r="C27" s="47" t="s">
        <v>231</v>
      </c>
      <c r="D27" s="51" t="s">
        <v>237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232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222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268</v>
      </c>
      <c r="D30" s="51" t="s">
        <v>269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270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258</v>
      </c>
      <c r="D32" s="51" t="s">
        <v>271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108</v>
      </c>
      <c r="C33" s="47" t="s">
        <v>128</v>
      </c>
      <c r="D33" s="51" t="s">
        <v>272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26</v>
      </c>
      <c r="C34" s="47" t="s">
        <v>232</v>
      </c>
      <c r="D34" s="51" t="s">
        <v>210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4.5" x14ac:dyDescent="0.35">
      <c r="A37">
        <v>43490</v>
      </c>
      <c r="B37" t="s">
        <v>40</v>
      </c>
      <c r="C37" t="s">
        <v>273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600-000000000000}"/>
    <hyperlink ref="J15" r:id="rId2" xr:uid="{00000000-0004-0000-0600-000001000000}"/>
  </hyperlinks>
  <pageMargins left="0.7" right="0.7" top="0.75" bottom="0.75" header="0.3" footer="0.3"/>
  <pageSetup scale="62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217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236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222</v>
      </c>
      <c r="D4" s="32" t="s">
        <v>211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221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221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29" x14ac:dyDescent="0.35">
      <c r="A7" s="1">
        <v>43403</v>
      </c>
      <c r="B7" s="3" t="s">
        <v>29</v>
      </c>
      <c r="C7" s="10" t="s">
        <v>231</v>
      </c>
      <c r="D7" s="3" t="s">
        <v>237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14.5" x14ac:dyDescent="0.3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238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239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26</v>
      </c>
      <c r="C13" s="10" t="s">
        <v>240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241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40</v>
      </c>
      <c r="C15" s="10" t="s">
        <v>222</v>
      </c>
      <c r="D15" s="10" t="s">
        <v>242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235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221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222</v>
      </c>
      <c r="D19" s="3" t="s">
        <v>243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212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244</v>
      </c>
      <c r="D24" s="3" t="s">
        <v>245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246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247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248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222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249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234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231</v>
      </c>
      <c r="D35" s="21" t="s">
        <v>213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244</v>
      </c>
      <c r="D36" s="10" t="s">
        <v>245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250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217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218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218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219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220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221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222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223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223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224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225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35">
      <c r="A12" s="8">
        <v>42934</v>
      </c>
      <c r="B12" s="8" t="s">
        <v>40</v>
      </c>
      <c r="C12" s="36" t="s">
        <v>222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29" x14ac:dyDescent="0.35">
      <c r="A13" s="8">
        <v>42934</v>
      </c>
      <c r="B13" s="8" t="s">
        <v>47</v>
      </c>
      <c r="C13" s="36" t="s">
        <v>226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226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227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29" x14ac:dyDescent="0.35">
      <c r="A16" s="8">
        <v>42879</v>
      </c>
      <c r="B16" s="8" t="s">
        <v>40</v>
      </c>
      <c r="C16" s="36" t="s">
        <v>222</v>
      </c>
      <c r="D16" s="36" t="s">
        <v>228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229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29" x14ac:dyDescent="0.35">
      <c r="A18" s="1">
        <v>42852</v>
      </c>
      <c r="B18" s="1" t="s">
        <v>40</v>
      </c>
      <c r="C18" s="33" t="s">
        <v>222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29" x14ac:dyDescent="0.35">
      <c r="A19" s="1">
        <v>42845</v>
      </c>
      <c r="B19" s="1" t="s">
        <v>38</v>
      </c>
      <c r="C19" s="33" t="s">
        <v>224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230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29</v>
      </c>
      <c r="C22" s="33" t="s">
        <v>231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x14ac:dyDescent="0.3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x14ac:dyDescent="0.3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29" x14ac:dyDescent="0.35">
      <c r="A25" s="1">
        <v>42828</v>
      </c>
      <c r="B25" s="1" t="s">
        <v>26</v>
      </c>
      <c r="C25" s="33" t="s">
        <v>232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29" x14ac:dyDescent="0.35">
      <c r="A26" s="1">
        <v>42828</v>
      </c>
      <c r="B26" s="1" t="s">
        <v>29</v>
      </c>
      <c r="C26" s="33" t="s">
        <v>231</v>
      </c>
      <c r="D26" s="33" t="s">
        <v>233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234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230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235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8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0C1C9366252B4C838708442C71C5AA" ma:contentTypeVersion="1" ma:contentTypeDescription="Create a new document." ma:contentTypeScope="" ma:versionID="623745db76138c409ead4834ced54ea8">
  <xsd:schema xmlns:xsd="http://www.w3.org/2001/XMLSchema" xmlns:xs="http://www.w3.org/2001/XMLSchema" xmlns:p="http://schemas.microsoft.com/office/2006/metadata/properties" xmlns:ns2="62511544-38af-49c2-8996-37c0f6a636fd" targetNamespace="http://schemas.microsoft.com/office/2006/metadata/properties" ma:root="true" ma:fieldsID="c1a1049adbb8cd97fc988c6af4986c32" ns2:_=""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29592A-0FC1-4D0E-A4F4-E6BF4F4EB161}"/>
</file>

<file path=customXml/itemProps3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2025-03-20T15:31:55Z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0x010100FF0C1C9366252B4C838708442C71C5AA</vt:lpwstr>
  </property>
</Properties>
</file>