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F4EAD72B-D3FD-4DE1-BDDB-F69AD41358B2}" xr6:coauthVersionLast="47" xr6:coauthVersionMax="47" xr10:uidLastSave="{00000000-0000-0000-0000-000000000000}"/>
  <bookViews>
    <workbookView xWindow="1520" yWindow="720" windowWidth="10790" windowHeight="1008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<sst xmlns="http://schemas.openxmlformats.org/spreadsheetml/2006/main" count="2374" uniqueCount="797">
  <si>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</si>
  <si>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</si>
  <si>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</si>
  <si>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</si>
  <si>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</si>
  <si>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</si>
  <si>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</si>
  <si>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</si>
  <si>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</si>
  <si>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</si>
  <si>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</si>
  <si>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</si>
  <si>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</si>
  <si>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</si>
  <si>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</si>
  <si>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</si>
  <si>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</si>
  <si>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</si>
  <si>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</si>
  <si>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</si>
  <si>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</si>
  <si>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</si>
  <si>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</si>
  <si>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</si>
  <si>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</si>
  <si>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</si>
  <si>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</si>
  <si>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</si>
  <si>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</si>
  <si>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</si>
  <si>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</si>
  <si>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</si>
  <si>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</si>
  <si>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</si>
  <si>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</si>
  <si>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</si>
  <si>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</si>
  <si>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</si>
  <si>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</si>
  <si>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</si>
  <si>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</si>
  <si>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</si>
  <si>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</si>
  <si>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</si>
  <si>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</si>
  <si>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</si>
  <si>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</si>
  <si>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</si>
  <si>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</si>
  <si>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</si>
  <si>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</si>
  <si>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</si>
  <si>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</si>
  <si>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</si>
  <si>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</si>
  <si>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</si>
  <si>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</si>
  <si>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</si>
  <si>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</si>
  <si>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</si>
  <si>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</si>
  <si>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</si>
  <si>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</si>
  <si>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</si>
  <si>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</si>
  <si>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</si>
  <si>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</si>
  <si>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</si>
  <si>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</si>
  <si>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</si>
  <si>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</si>
  <si>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</si>
  <si>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</si>
  <si>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</si>
  <si>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</si>
  <si>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</si>
  <si>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</si>
  <si>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</si>
  <si>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</si>
  <si>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</si>
  <si>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</si>
  <si>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</si>
  <si>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</si>
  <si>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</si>
  <si>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</si>
  <si>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</si>
  <si>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</si>
  <si>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</si>
  <si>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</si>
  <si>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</si>
  <si>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</si>
  <si>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</si>
  <si>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</si>
  <si>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</si>
  <si>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</si>
  <si>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</si>
  <si>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</si>
  <si>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</si>
  <si>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</si>
  <si>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</si>
  <si>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</si>
  <si>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</si>
  <si>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</si>
  <si>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</si>
  <si>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</si>
  <si>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</si>
  <si>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</si>
  <si>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</si>
  <si>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</si>
  <si>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</si>
  <si>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</si>
  <si>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</si>
  <si>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</si>
  <si>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</si>
  <si>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</si>
  <si>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</si>
  <si>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</si>
  <si>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</si>
  <si>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</si>
  <si>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</si>
  <si>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</si>
  <si>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</si>
  <si>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</si>
  <si>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</si>
  <si>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</si>
  <si>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</si>
  <si>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</si>
  <si>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</si>
  <si>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</si>
  <si>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</si>
  <si>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</si>
  <si>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</si>
  <si>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</si>
  <si>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</si>
  <si>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</si>
  <si>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</si>
  <si>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</si>
  <si>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</si>
  <si>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</si>
  <si>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</si>
  <si>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</si>
  <si>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</si>
  <si>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</si>
  <si>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</si>
  <si>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</si>
  <si>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</si>
  <si>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</si>
  <si>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</si>
  <si>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</si>
  <si>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</si>
  <si>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</si>
  <si>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</si>
  <si>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</si>
  <si>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</si>
  <si>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</si>
  <si>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</si>
  <si>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</si>
  <si>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</si>
  <si>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</si>
  <si>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</si>
  <si>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</si>
  <si>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</si>
  <si>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</si>
  <si>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</si>
  <si>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</si>
  <si>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</si>
  <si>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</si>
  <si>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</si>
  <si>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</si>
  <si>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</si>
  <si>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</si>
  <si>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</si>
  <si>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</si>
  <si>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</si>
  <si>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</si>
  <si>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</si>
  <si>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</si>
  <si>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</si>
  <si>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</si>
  <si>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</si>
  <si>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</si>
  <si>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</si>
  <si>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</si>
  <si>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</si>
  <si>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</si>
  <si>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</si>
  <si>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</si>
  <si>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</si>
  <si>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</si>
  <si>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</si>
  <si>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</si>
  <si>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</si>
  <si>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</si>
  <si>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</si>
  <si>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</si>
  <si>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</si>
  <si>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</si>
  <si>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</si>
  <si>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</si>
  <si>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</si>
  <si>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</si>
  <si>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</si>
  <si>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</si>
  <si>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</si>
  <si>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</si>
  <si>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</si>
  <si>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</si>
  <si>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</si>
  <si>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</si>
  <si>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</si>
  <si>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</si>
  <si>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</si>
  <si>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</si>
  <si>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</si>
  <si>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</si>
  <si>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</si>
  <si>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</si>
  <si>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</si>
  <si>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</si>
  <si>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</si>
  <si>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</si>
  <si>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</si>
  <si>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</si>
  <si>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</si>
  <si>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</si>
  <si>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</si>
  <si>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</si>
  <si>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</si>
  <si>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</si>
  <si>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</si>
  <si>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</si>
  <si>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</si>
  <si>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</si>
  <si>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</si>
  <si>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</si>
  <si>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</si>
  <si>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</si>
  <si>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</si>
  <si>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</si>
  <si>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</si>
  <si>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</si>
  <si>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</si>
  <si>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</si>
  <si>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</si>
  <si>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</si>
  <si>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</si>
  <si>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</si>
  <si>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</si>
  <si>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</si>
  <si>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</si>
  <si>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</si>
  <si>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</si>
  <si>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</si>
  <si>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</si>
  <si>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</si>
  <si>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</si>
  <si>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</si>
  <si>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</si>
  <si>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</si>
  <si>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</si>
  <si>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</si>
  <si>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</si>
  <si>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</si>
  <si>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</si>
  <si>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</si>
  <si>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</si>
  <si>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</si>
  <si>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</si>
  <si>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</si>
  <si>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</si>
  <si>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</si>
  <si>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</si>
  <si>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</si>
  <si>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</si>
  <si>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</si>
  <si>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</si>
  <si>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</si>
  <si>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</si>
  <si>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</si>
  <si>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</si>
  <si>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</si>
  <si>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</si>
  <si>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</si>
  <si>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</si>
  <si>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</si>
  <si>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</si>
  <si>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</si>
  <si>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</si>
  <si>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</si>
  <si>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</si>
  <si>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</si>
  <si>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</si>
  <si>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</si>
  <si>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</si>
  <si>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</si>
  <si>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</si>
  <si>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</si>
  <si>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</si>
  <si>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</si>
  <si>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</si>
  <si>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</si>
  <si>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</si>
  <si>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</si>
  <si>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</si>
  <si>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</si>
  <si>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</si>
  <si>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</si>
  <si>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</si>
  <si>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</si>
  <si>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</si>
  <si>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</si>
  <si>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</si>
  <si>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</si>
  <si>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</si>
  <si>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</si>
  <si>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</si>
  <si>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</si>
  <si>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</si>
  <si>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</si>
  <si>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</si>
  <si>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</si>
  <si>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</si>
  <si>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</si>
  <si>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</si>
  <si>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</si>
  <si>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</si>
  <si>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</si>
  <si>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</si>
  <si>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</si>
  <si>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</si>
  <si>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</si>
  <si>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</si>
  <si>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</si>
  <si>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</si>
  <si>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</si>
  <si>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</si>
  <si>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</si>
  <si>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</si>
  <si>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</si>
  <si>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</si>
  <si>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</si>
  <si>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</si>
  <si>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</si>
  <si>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</si>
  <si>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</si>
  <si>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</si>
  <si>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</si>
  <si>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</si>
  <si>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</si>
  <si>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</si>
  <si>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</si>
  <si>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</si>
  <si>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</si>
  <si>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</si>
  <si>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</si>
  <si>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</si>
  <si>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</si>
  <si>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</si>
  <si>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</si>
  <si>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</si>
  <si>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</si>
  <si>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</si>
  <si>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</si>
  <si>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</si>
  <si>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</si>
  <si>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</si>
  <si>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</si>
  <si>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</si>
  <si>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</si>
  <si>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</si>
  <si>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</si>
  <si>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</si>
  <si>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</si>
  <si>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</si>
  <si>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</si>
  <si>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</si>
  <si>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</si>
  <si>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</si>
  <si>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</si>
  <si>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</si>
  <si>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</si>
  <si>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</si>
  <si>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</si>
  <si>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</si>
  <si>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</si>
  <si>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</si>
  <si>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</si>
  <si>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</si>
  <si>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</si>
  <si>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</si>
  <si>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</si>
  <si>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</si>
  <si>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</si>
  <si>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</si>
  <si>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</si>
  <si>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</si>
  <si>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</si>
  <si>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</si>
  <si>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</si>
  <si>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</si>
  <si>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</si>
  <si>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</si>
  <si>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</si>
  <si>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</si>
  <si>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</si>
  <si>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</si>
  <si>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</si>
  <si>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</si>
  <si>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</si>
  <si>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</si>
  <si>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</si>
  <si>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</si>
  <si>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</si>
  <si>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</si>
  <si>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</si>
  <si>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</si>
  <si>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</si>
  <si>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</si>
  <si>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</si>
  <si>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</si>
  <si>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</si>
  <si>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</si>
  <si>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</si>
  <si>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</si>
  <si>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</si>
  <si>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</si>
  <si>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</si>
  <si>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</si>
  <si>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</si>
  <si>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</si>
  <si>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</si>
  <si>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</si>
  <si>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</si>
  <si>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</si>
  <si>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</si>
  <si>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</si>
  <si>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</si>
  <si>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</si>
  <si>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</si>
  <si>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</si>
  <si>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</si>
  <si>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</si>
  <si>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</si>
  <si>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</si>
  <si>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</si>
  <si>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</si>
  <si>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</si>
  <si>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</si>
  <si>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</si>
  <si>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</si>
  <si>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</si>
  <si>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</si>
  <si>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</si>
  <si>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</si>
  <si>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</si>
  <si>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</si>
  <si>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</si>
  <si>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</si>
  <si>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</si>
  <si>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</si>
  <si>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</si>
  <si>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</si>
  <si>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</si>
  <si>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</si>
  <si>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</si>
  <si>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</si>
  <si>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</si>
  <si>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</si>
  <si>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</si>
  <si>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</si>
  <si>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</si>
  <si>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</si>
  <si>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</si>
  <si>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</si>
  <si>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</si>
  <si>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</si>
  <si>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</si>
  <si>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</si>
  <si>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</si>
  <si>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</si>
  <si>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</si>
  <si>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</si>
  <si>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</si>
  <si>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</si>
  <si>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</si>
  <si>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</si>
  <si>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</si>
  <si>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</si>
  <si>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</si>
  <si>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</si>
  <si>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</si>
  <si>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</si>
  <si>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</si>
  <si>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</si>
  <si>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</si>
  <si>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</si>
  <si>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</si>
  <si>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</si>
  <si>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</si>
  <si>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</si>
  <si>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</si>
  <si>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</si>
  <si>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</si>
  <si>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</si>
  <si>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</si>
  <si>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</si>
  <si>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</si>
  <si>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</si>
  <si>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</si>
  <si>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</si>
  <si>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</si>
  <si>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</si>
  <si>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</si>
  <si>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</si>
  <si>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</si>
  <si>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</si>
  <si>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</si>
  <si>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</si>
  <si>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</si>
  <si>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</si>
  <si>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</si>
  <si>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</si>
  <si>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</si>
  <si>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</si>
  <si>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</si>
  <si>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</si>
  <si>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</si>
  <si>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</si>
  <si>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</si>
  <si>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</si>
  <si>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</si>
  <si>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</si>
  <si>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</si>
  <si>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</si>
  <si>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</si>
  <si>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</si>
  <si>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</si>
  <si>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</si>
  <si>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</si>
  <si>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</si>
  <si>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</si>
  <si>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</si>
  <si>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</si>
  <si>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</si>
  <si>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</si>
  <si>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</si>
  <si>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</si>
  <si>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</si>
  <si>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</si>
  <si>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</si>
  <si>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</si>
  <si>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</si>
  <si>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</si>
  <si>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</si>
  <si>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</si>
  <si>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</si>
  <si>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</si>
  <si>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</si>
  <si>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</si>
  <si>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</si>
  <si>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</si>
  <si>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</si>
  <si>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</si>
  <si>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</si>
  <si>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</si>
  <si>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</si>
  <si>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</si>
  <si>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</si>
  <si>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</si>
  <si>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</si>
  <si>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</si>
  <si>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</si>
  <si>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</si>
  <si>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</si>
  <si>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</si>
  <si>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</si>
  <si>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</si>
  <si>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</si>
  <si>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</si>
  <si>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</si>
  <si>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</si>
  <si>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</si>
  <si>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</si>
  <si>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</si>
  <si>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</si>
  <si>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</si>
  <si>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</si>
  <si>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</si>
  <si>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</si>
  <si>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</si>
  <si>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</si>
  <si>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</si>
  <si>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</si>
  <si>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</si>
  <si>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</si>
  <si>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</si>
  <si>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</si>
  <si>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</si>
  <si>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</si>
  <si>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</si>
  <si>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</si>
  <si>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</si>
  <si>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</si>
  <si>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</si>
  <si>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</si>
  <si>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</si>
  <si>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</si>
  <si>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</si>
  <si>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</si>
  <si>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</si>
  <si>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</si>
  <si>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</si>
  <si>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</si>
  <si>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</si>
  <si>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</si>
  <si>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</si>
  <si>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</si>
  <si>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</si>
  <si>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</si>
  <si>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</si>
  <si>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</si>
  <si>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</si>
  <si>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</si>
  <si>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</si>
  <si>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</si>
  <si>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</si>
  <si>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</si>
  <si>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</si>
  <si>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</si>
  <si>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</si>
  <si>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</si>
  <si>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</si>
  <si>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</si>
  <si>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</si>
  <si>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</si>
  <si>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</si>
  <si>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</si>
  <si>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</si>
  <si>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</si>
  <si>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</si>
  <si>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</si>
  <si>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</si>
  <si>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</si>
  <si>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</si>
  <si>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</si>
  <si>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</si>
  <si>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</si>
  <si>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</si>
  <si>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</si>
  <si>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</si>
  <si>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</si>
  <si>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</si>
  <si>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</si>
  <si>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</si>
  <si>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</si>
  <si>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</si>
  <si>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</si>
  <si>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</si>
  <si>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</si>
  <si>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</si>
  <si>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</si>
  <si>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</si>
  <si>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</si>
  <si>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</si>
  <si>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</si>
  <si>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</si>
  <si>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</si>
  <si>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</si>
  <si>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</si>
  <si>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</si>
  <si>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</si>
  <si>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</si>
  <si>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</si>
  <si>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</si>
  <si>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</si>
  <si>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</si>
  <si>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</si>
  <si>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</si>
  <si>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</si>
  <si>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</si>
  <si>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</si>
  <si>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</si>
  <si>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</si>
  <si>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</si>
  <si>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</si>
  <si>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</si>
  <si>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</si>
  <si>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</si>
  <si>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</si>
  <si>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</si>
  <si>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</si>
  <si>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</si>
  <si>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</si>
  <si>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</si>
  <si>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</si>
  <si>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</si>
  <si>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</si>
  <si>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</si>
  <si>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</si>
  <si>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</si>
  <si>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</si>
  <si>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</si>
  <si>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</si>
  <si>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</si>
  <si>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</si>
  <si>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</si>
  <si>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</si>
  <si>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</si>
  <si>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</si>
  <si>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</si>
  <si>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</si>
  <si>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</si>
  <si>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</si>
  <si>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</si>
  <si>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</si>
  <si>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</si>
  <si>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</si>
  <si>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</si>
  <si>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</si>
  <si>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</si>
  <si>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</si>
  <si>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</si>
  <si>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</si>
  <si>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</si>
  <si>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</si>
  <si>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</si>
  <si>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</si>
  <si>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</si>
  <si>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</si>
  <si>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</si>
  <si>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</si>
  <si>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</si>
  <si>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</si>
  <si>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</si>
  <si>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</si>
  <si>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</si>
  <si>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</si>
  <si>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</si>
  <si>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</si>
  <si>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</si>
  <si>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</si>
  <si>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</si>
  <si>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</si>
  <si>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</si>
  <si>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</si>
  <si>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</si>
  <si>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</si>
  <si>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</si>
  <si>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</si>
  <si>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</si>
  <si>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</si>
  <si>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</si>
  <si>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</si>
  <si>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</si>
  <si>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</si>
  <si>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</si>
  <si>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</si>
  <si>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</si>
  <si>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</si>
  <si>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</si>
  <si>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</si>
  <si>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</si>
  <si>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</si>
  <si>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</si>
  <si>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Laurel Grocery Company LLC</t>
  </si>
  <si>
    <t>https://kydev.my.salesforce.com/sfc/p/t00000004X3h/a/eq000009Oi9D/C5YPv5B3bjp6XCeW4ePcejhHRdLTmz1K.uJuIy7TL2w</t>
  </si>
  <si>
    <t>Kentucky BioProcessing Inc</t>
  </si>
  <si>
    <t>https://kydev.my.salesforce.com/sfc/p/t00000004X3h/a/eq000009R2a1/dL7fl90HKY2sTSg8o0g_FHXA7C_BNaTq993jEr.sTo0</t>
  </si>
  <si>
    <t>https://kydev.my.salesforce.com/sfc/p/t00000004X3h/a/eq000009Fiht/Qw.xhp7wgDSurey8MJvsLUepYFVphTB42JSxvyrcglw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</si>
  <si>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</si>
  <si>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</si>
  <si>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</si>
  <si>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</si>
  <si>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</si>
  <si>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Battelle</t>
  </si>
  <si>
    <t>https://kydev.my.salesforce.com/sfc/p/t00000004X3h/a/eq000006tjPG/2I4lYNSkXHeX5zTSEMB1z.CpQcneksKXiOcK4OwU_EI</t>
  </si>
  <si>
    <t>Battelle Memorial Institute E3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</si>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</sst>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45762</v>
      </c>
      <c r="B2" s="55" t="s">
        <v>26</v>
      </c>
      <c r="C2" s="55" t="s">
        <v>258</v>
      </c>
      <c r="D2" s="55" t="s">
        <v>764</v>
      </c>
      <c r="E2" s="55">
        <v>424410</v>
      </c>
      <c r="F2" s="55">
        <v>115</v>
      </c>
      <c r="G2" s="55" t="s">
        <v>11</v>
      </c>
      <c r="H2" s="54">
        <v>45762</v>
      </c>
      <c r="I2" s="55" t="s">
        <v>13</v>
      </c>
      <c r="J2" s="53" t="s">
        <v>765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45762</v>
      </c>
      <c r="B3" s="55" t="s">
        <v>47</v>
      </c>
      <c r="C3" s="55" t="s">
        <v>226</v>
      </c>
      <c r="D3" s="55" t="s">
        <v>766</v>
      </c>
      <c r="E3" s="55">
        <v>3254</v>
      </c>
      <c r="F3" s="55">
        <v>46</v>
      </c>
      <c r="G3" s="55" t="s">
        <v>11</v>
      </c>
      <c r="H3" s="54">
        <v>45840</v>
      </c>
      <c r="I3" s="55" t="s">
        <v>12</v>
      </c>
      <c r="J3" s="53" t="s">
        <v>767</v>
      </c>
      <c r="K3" s="57" t="str">
        <f t="shared" ref="K3:K20" si="0">IF(ISBLANK(J3),"",HYPERLINK(J3,"WARN"))</f>
        <v>WARN</v>
      </c>
    </row>
    <row r="4" spans="1:11" s="55" customFormat="1" ht="21.25" customHeight="1" x14ac:dyDescent="0.35">
      <c r="A4" s="54">
        <v>45758</v>
      </c>
      <c r="B4" s="55" t="s">
        <v>15</v>
      </c>
      <c r="C4" s="55" t="s">
        <v>235</v>
      </c>
      <c r="D4" s="55" t="s">
        <v>675</v>
      </c>
      <c r="E4" s="55">
        <v>51</v>
      </c>
      <c r="F4" s="55">
        <v>84</v>
      </c>
      <c r="G4" s="55" t="s">
        <v>11</v>
      </c>
      <c r="H4" s="54">
        <v>45800</v>
      </c>
      <c r="I4" s="55" t="s">
        <v>13</v>
      </c>
      <c r="J4" s="53" t="s">
        <v>768</v>
      </c>
      <c r="K4" s="57" t="str">
        <f t="shared" si="0"/>
        <v>WARN</v>
      </c>
    </row>
    <row r="5" spans="1:11" s="55" customFormat="1" ht="21.25" customHeight="1" x14ac:dyDescent="0.35">
      <c r="A5" s="54">
        <v>45734</v>
      </c>
      <c r="B5" s="55" t="s">
        <v>40</v>
      </c>
      <c r="C5" s="55" t="s">
        <v>227</v>
      </c>
      <c r="D5" s="55" t="s">
        <v>769</v>
      </c>
      <c r="E5" s="55">
        <v>541715</v>
      </c>
      <c r="F5" s="55">
        <v>70</v>
      </c>
      <c r="G5" s="55" t="s">
        <v>11</v>
      </c>
      <c r="H5" s="54">
        <v>45737</v>
      </c>
      <c r="I5" s="55" t="s">
        <v>13</v>
      </c>
      <c r="J5" s="53" t="s">
        <v>770</v>
      </c>
      <c r="K5" s="57" t="str">
        <f t="shared" si="0"/>
        <v>WARN</v>
      </c>
    </row>
    <row r="6" spans="1:11" s="55" customFormat="1" ht="21.25" customHeight="1" x14ac:dyDescent="0.35">
      <c r="A6" s="54">
        <v>45734</v>
      </c>
      <c r="B6" s="55" t="s">
        <v>40</v>
      </c>
      <c r="C6" s="55" t="s">
        <v>227</v>
      </c>
      <c r="D6" s="55" t="s">
        <v>771</v>
      </c>
      <c r="E6" s="55">
        <v>325211</v>
      </c>
      <c r="F6" s="55">
        <v>11</v>
      </c>
      <c r="G6" s="55" t="s">
        <v>11</v>
      </c>
      <c r="H6" s="54">
        <v>45737</v>
      </c>
      <c r="I6" s="55" t="s">
        <v>13</v>
      </c>
      <c r="J6" s="53" t="s">
        <v>772</v>
      </c>
      <c r="K6" s="57" t="str">
        <f t="shared" si="0"/>
        <v>WARN</v>
      </c>
    </row>
    <row r="7" spans="1:11" s="55" customFormat="1" ht="21.25" customHeight="1" x14ac:dyDescent="0.35">
      <c r="A7" s="54">
        <v>45719</v>
      </c>
      <c r="B7" s="55" t="s">
        <v>40</v>
      </c>
      <c r="C7" s="55" t="s">
        <v>239</v>
      </c>
      <c r="D7" s="55" t="s">
        <v>687</v>
      </c>
      <c r="E7" s="55">
        <v>541330</v>
      </c>
      <c r="F7" s="55">
        <v>22</v>
      </c>
      <c r="G7" s="55" t="s">
        <v>11</v>
      </c>
      <c r="H7" s="54">
        <v>45792</v>
      </c>
      <c r="I7" s="55" t="s">
        <v>13</v>
      </c>
      <c r="J7" s="53" t="s">
        <v>773</v>
      </c>
      <c r="K7" s="57" t="str">
        <f t="shared" si="0"/>
        <v>WARN</v>
      </c>
    </row>
    <row r="8" spans="1:11" s="55" customFormat="1" ht="21.25" customHeight="1" x14ac:dyDescent="0.35">
      <c r="A8" s="54">
        <v>45712</v>
      </c>
      <c r="B8" s="55" t="s">
        <v>40</v>
      </c>
      <c r="C8" s="55" t="s">
        <v>239</v>
      </c>
      <c r="D8" s="55" t="s">
        <v>774</v>
      </c>
      <c r="E8" s="55">
        <v>541715</v>
      </c>
      <c r="F8" s="55">
        <v>245</v>
      </c>
      <c r="G8" s="55" t="s">
        <v>11</v>
      </c>
      <c r="H8" s="54">
        <v>45785</v>
      </c>
      <c r="I8" s="55" t="s">
        <v>13</v>
      </c>
      <c r="J8" s="53" t="s">
        <v>775</v>
      </c>
      <c r="K8" s="57" t="str">
        <f t="shared" si="0"/>
        <v>WARN</v>
      </c>
    </row>
    <row r="9" spans="1:11" s="55" customFormat="1" ht="21.25" customHeight="1" x14ac:dyDescent="0.35">
      <c r="A9" s="54">
        <v>45709</v>
      </c>
      <c r="B9" s="55" t="s">
        <v>40</v>
      </c>
      <c r="C9" s="55" t="s">
        <v>239</v>
      </c>
      <c r="D9" s="55" t="s">
        <v>776</v>
      </c>
      <c r="E9" s="55" t="s">
        <v>10</v>
      </c>
      <c r="F9" s="55" t="s">
        <v>10</v>
      </c>
      <c r="G9" s="55" t="s">
        <v>11</v>
      </c>
      <c r="H9" s="54">
        <v>45771</v>
      </c>
      <c r="I9" s="55" t="s">
        <v>13</v>
      </c>
      <c r="J9" s="53" t="s">
        <v>777</v>
      </c>
      <c r="K9" s="57" t="str">
        <f t="shared" si="0"/>
        <v>WARN</v>
      </c>
    </row>
    <row r="10" spans="1:11" s="55" customFormat="1" ht="21.25" customHeight="1" x14ac:dyDescent="0.35">
      <c r="A10" s="54">
        <v>45707</v>
      </c>
      <c r="B10" s="55" t="s">
        <v>40</v>
      </c>
      <c r="C10" s="55" t="s">
        <v>273</v>
      </c>
      <c r="D10" s="55" t="s">
        <v>778</v>
      </c>
      <c r="E10" s="55">
        <v>326211</v>
      </c>
      <c r="F10" s="55">
        <v>250</v>
      </c>
      <c r="G10" s="55" t="s">
        <v>11</v>
      </c>
      <c r="H10" s="54">
        <v>45807</v>
      </c>
      <c r="I10" s="55" t="s">
        <v>13</v>
      </c>
      <c r="J10" s="53" t="s">
        <v>779</v>
      </c>
      <c r="K10" s="57" t="str">
        <f t="shared" si="0"/>
        <v>WARN</v>
      </c>
    </row>
    <row r="11" spans="1:11" s="55" customFormat="1" ht="21.25" customHeight="1" x14ac:dyDescent="0.35">
      <c r="A11" s="54">
        <v>45688</v>
      </c>
      <c r="B11" s="55" t="s">
        <v>108</v>
      </c>
      <c r="C11" s="55" t="s">
        <v>128</v>
      </c>
      <c r="D11" s="55" t="s">
        <v>780</v>
      </c>
      <c r="E11" s="55">
        <v>312140</v>
      </c>
      <c r="F11" s="55">
        <v>57</v>
      </c>
      <c r="G11" s="55" t="s">
        <v>11</v>
      </c>
      <c r="H11" s="54">
        <v>45777</v>
      </c>
      <c r="I11" s="55" t="s">
        <v>10</v>
      </c>
      <c r="J11" s="53" t="s">
        <v>781</v>
      </c>
      <c r="K11" s="57" t="str">
        <f t="shared" si="0"/>
        <v>WARN</v>
      </c>
    </row>
    <row r="12" spans="1:11" s="55" customFormat="1" ht="21.25" customHeight="1" x14ac:dyDescent="0.35">
      <c r="A12" s="54">
        <v>45687</v>
      </c>
      <c r="B12" s="55" t="s">
        <v>15</v>
      </c>
      <c r="C12" s="55" t="s">
        <v>235</v>
      </c>
      <c r="D12" s="55" t="s">
        <v>675</v>
      </c>
      <c r="E12" s="55">
        <v>51</v>
      </c>
      <c r="F12" s="55">
        <v>107</v>
      </c>
      <c r="G12" s="55" t="s">
        <v>11</v>
      </c>
      <c r="H12" s="54">
        <v>45747</v>
      </c>
      <c r="I12" s="55" t="s">
        <v>12</v>
      </c>
      <c r="J12" s="53" t="s">
        <v>782</v>
      </c>
      <c r="K12" s="57" t="str">
        <f t="shared" si="0"/>
        <v>WARN</v>
      </c>
    </row>
    <row r="13" spans="1:11" s="55" customFormat="1" ht="21.25" customHeight="1" x14ac:dyDescent="0.35">
      <c r="A13" s="54">
        <v>45684</v>
      </c>
      <c r="B13" s="55" t="s">
        <v>40</v>
      </c>
      <c r="C13" s="55" t="s">
        <v>239</v>
      </c>
      <c r="D13" s="55" t="s">
        <v>685</v>
      </c>
      <c r="E13" s="55">
        <v>562910</v>
      </c>
      <c r="F13" s="55">
        <v>90</v>
      </c>
      <c r="G13" s="55" t="s">
        <v>11</v>
      </c>
      <c r="H13" s="54">
        <v>45743</v>
      </c>
      <c r="I13" s="55" t="s">
        <v>13</v>
      </c>
      <c r="J13" s="53" t="s">
        <v>783</v>
      </c>
      <c r="K13" s="57" t="str">
        <f t="shared" si="0"/>
        <v>WARN</v>
      </c>
    </row>
    <row r="14" spans="1:11" x14ac:dyDescent="0.35">
      <c r="A14" s="54">
        <v>45679</v>
      </c>
      <c r="B14" s="55" t="s">
        <v>40</v>
      </c>
      <c r="C14" s="55" t="s">
        <v>239</v>
      </c>
      <c r="D14" s="55" t="s">
        <v>687</v>
      </c>
      <c r="E14" s="55">
        <v>541330</v>
      </c>
      <c r="F14" s="55">
        <v>55</v>
      </c>
      <c r="G14" s="55" t="s">
        <v>11</v>
      </c>
      <c r="H14" s="54">
        <v>45743</v>
      </c>
      <c r="I14" s="55" t="s">
        <v>13</v>
      </c>
      <c r="J14" s="53" t="s">
        <v>784</v>
      </c>
      <c r="K14" s="57" t="str">
        <f t="shared" si="0"/>
        <v>WARN</v>
      </c>
    </row>
    <row r="15" spans="1:11" x14ac:dyDescent="0.35">
      <c r="A15" s="54">
        <v>45679</v>
      </c>
      <c r="B15" s="55" t="s">
        <v>108</v>
      </c>
      <c r="C15" s="55" t="s">
        <v>128</v>
      </c>
      <c r="D15" s="55" t="s">
        <v>785</v>
      </c>
      <c r="E15" s="55">
        <v>312140</v>
      </c>
      <c r="F15" s="55">
        <v>210</v>
      </c>
      <c r="G15" s="55" t="s">
        <v>11</v>
      </c>
      <c r="H15" s="54">
        <v>45772</v>
      </c>
      <c r="I15" s="55" t="s">
        <v>10</v>
      </c>
      <c r="J15" s="53" t="s">
        <v>786</v>
      </c>
      <c r="K15" s="57" t="str">
        <f t="shared" si="0"/>
        <v>WARN</v>
      </c>
    </row>
    <row r="16" spans="1:11" x14ac:dyDescent="0.35">
      <c r="A16" s="54">
        <v>45674</v>
      </c>
      <c r="B16" s="55" t="s">
        <v>15</v>
      </c>
      <c r="C16" s="55" t="s">
        <v>235</v>
      </c>
      <c r="D16" s="55" t="s">
        <v>787</v>
      </c>
      <c r="E16" s="55">
        <v>326220</v>
      </c>
      <c r="F16" s="55">
        <v>65</v>
      </c>
      <c r="G16" s="55" t="s">
        <v>16</v>
      </c>
      <c r="H16" s="54">
        <v>45744</v>
      </c>
      <c r="I16" s="55" t="s">
        <v>10</v>
      </c>
      <c r="J16" s="53" t="s">
        <v>788</v>
      </c>
      <c r="K16" s="57" t="str">
        <f t="shared" si="0"/>
        <v>WARN</v>
      </c>
    </row>
    <row r="17" spans="1:11" x14ac:dyDescent="0.35">
      <c r="A17" s="54">
        <v>45671</v>
      </c>
      <c r="B17" s="55" t="s">
        <v>331</v>
      </c>
      <c r="C17" s="55" t="s">
        <v>332</v>
      </c>
      <c r="D17" s="55" t="s">
        <v>789</v>
      </c>
      <c r="E17" s="55">
        <v>524210</v>
      </c>
      <c r="F17" s="55">
        <v>2</v>
      </c>
      <c r="G17" s="55" t="s">
        <v>16</v>
      </c>
      <c r="H17" s="54">
        <v>45707</v>
      </c>
      <c r="I17" s="55" t="s">
        <v>12</v>
      </c>
      <c r="J17" s="53" t="s">
        <v>790</v>
      </c>
      <c r="K17" s="57" t="str">
        <f t="shared" si="0"/>
        <v>WARN</v>
      </c>
    </row>
    <row r="18" spans="1:11" x14ac:dyDescent="0.35">
      <c r="A18" s="54">
        <v>45671</v>
      </c>
      <c r="B18" s="55" t="s">
        <v>108</v>
      </c>
      <c r="C18" s="55" t="s">
        <v>128</v>
      </c>
      <c r="D18" s="55" t="s">
        <v>791</v>
      </c>
      <c r="E18" s="55">
        <v>484220</v>
      </c>
      <c r="F18" s="55">
        <v>100</v>
      </c>
      <c r="G18" s="55" t="s">
        <v>11</v>
      </c>
      <c r="H18" s="54">
        <v>45688</v>
      </c>
      <c r="I18" s="55" t="s">
        <v>10</v>
      </c>
      <c r="J18" s="53" t="s">
        <v>792</v>
      </c>
      <c r="K18" s="57" t="str">
        <f t="shared" si="0"/>
        <v>WARN</v>
      </c>
    </row>
    <row r="19" spans="1:11" x14ac:dyDescent="0.35">
      <c r="A19" s="54">
        <v>45671</v>
      </c>
      <c r="B19" s="55" t="s">
        <v>108</v>
      </c>
      <c r="C19" s="55" t="s">
        <v>128</v>
      </c>
      <c r="D19" s="55" t="s">
        <v>793</v>
      </c>
      <c r="E19" s="55">
        <v>484220</v>
      </c>
      <c r="F19" s="55">
        <v>89</v>
      </c>
      <c r="G19" s="55" t="s">
        <v>11</v>
      </c>
      <c r="H19" s="54">
        <v>45688</v>
      </c>
      <c r="I19" s="55" t="s">
        <v>10</v>
      </c>
      <c r="J19" s="53" t="s">
        <v>794</v>
      </c>
      <c r="K19" s="57" t="str">
        <f t="shared" si="0"/>
        <v>WARN</v>
      </c>
    </row>
    <row r="20" spans="1:11" x14ac:dyDescent="0.35">
      <c r="A20" s="54">
        <v>45660</v>
      </c>
      <c r="B20" s="55" t="s">
        <v>40</v>
      </c>
      <c r="C20" s="55" t="s">
        <v>222</v>
      </c>
      <c r="D20" s="55" t="s">
        <v>795</v>
      </c>
      <c r="E20" s="55">
        <v>492110</v>
      </c>
      <c r="F20" s="55">
        <v>122</v>
      </c>
      <c r="G20" s="55" t="s">
        <v>11</v>
      </c>
      <c r="H20" s="54">
        <v>45719</v>
      </c>
      <c r="I20" s="55" t="s">
        <v>13</v>
      </c>
      <c r="J20" s="53" t="s">
        <v>796</v>
      </c>
      <c r="K20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786D15-5FCE-4080-A784-188556F5EF38}"/>
</file>

<file path=customXml/itemProps2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2025-04-16T17:31:24Z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